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омандный турнир" sheetId="1" r:id="rId1"/>
  </sheets>
  <definedNames/>
  <calcPr fullCalcOnLoad="1"/>
</workbook>
</file>

<file path=xl/sharedStrings.xml><?xml version="1.0" encoding="utf-8"?>
<sst xmlns="http://schemas.openxmlformats.org/spreadsheetml/2006/main" count="157" uniqueCount="132">
  <si>
    <t>Команда</t>
  </si>
  <si>
    <t>Фамилия, Имя</t>
  </si>
  <si>
    <t>г. р.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</si>
  <si>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</si>
  <si>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</si>
  <si>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</si>
  <si>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</si>
  <si>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</si>
  <si>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</si>
  <si>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</si>
  <si>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</si>
  <si>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</si>
  <si>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 xml:space="preserve">Таблица командных результатов </t>
  </si>
  <si>
    <t>Место</t>
  </si>
  <si>
    <t xml:space="preserve"> </t>
  </si>
  <si>
    <t>Туркестанская область</t>
  </si>
  <si>
    <t>Ерболатулы Еркебулан</t>
  </si>
  <si>
    <t>Малыгин Владислав</t>
  </si>
  <si>
    <t>Омар Темирлан</t>
  </si>
  <si>
    <t>Дерксен Вадим</t>
  </si>
  <si>
    <t>6,5</t>
  </si>
  <si>
    <t>5,5</t>
  </si>
  <si>
    <t>5</t>
  </si>
  <si>
    <t>4</t>
  </si>
  <si>
    <t>8</t>
  </si>
  <si>
    <t>7</t>
  </si>
  <si>
    <t>4,5</t>
  </si>
  <si>
    <t>5 этап детского Кубка РК "Прииртышье-2019"</t>
  </si>
  <si>
    <t>г.Павлодар</t>
  </si>
  <si>
    <t>02-09 августа 2019г.</t>
  </si>
  <si>
    <t>Жанабаев Асанали</t>
  </si>
  <si>
    <t>Луцик Степан</t>
  </si>
  <si>
    <t>Галлам Алишер</t>
  </si>
  <si>
    <t>Аубакиров Жаслан</t>
  </si>
  <si>
    <t>Лукьяненко Данил</t>
  </si>
  <si>
    <t>Оразалина Нурсулу</t>
  </si>
  <si>
    <t>Шорманов Даниель</t>
  </si>
  <si>
    <t>Балмагамбетов Тимур</t>
  </si>
  <si>
    <t>Баянтас Асман</t>
  </si>
  <si>
    <t>Досмухамбетов Арыстан</t>
  </si>
  <si>
    <t>Зейнышев Елнур</t>
  </si>
  <si>
    <t>Тулегенов Амир</t>
  </si>
  <si>
    <t>Ахметов Алан</t>
  </si>
  <si>
    <t>Зияда Нурмухамед</t>
  </si>
  <si>
    <t>Акаев Аман</t>
  </si>
  <si>
    <t>Синяков Никита</t>
  </si>
  <si>
    <t>Ахмет Сулейман</t>
  </si>
  <si>
    <t>Кенбеилов Тимур</t>
  </si>
  <si>
    <t xml:space="preserve">Сапенов Даниял </t>
  </si>
  <si>
    <t>Смагулов Санжар</t>
  </si>
  <si>
    <t>Махмут Темирлан</t>
  </si>
  <si>
    <t>Аяпов Алимжан</t>
  </si>
  <si>
    <t>Алтынбекулы Мадияр</t>
  </si>
  <si>
    <t>Мейрамбаев Байболат</t>
  </si>
  <si>
    <t>Шымкент</t>
  </si>
  <si>
    <t>Алипбек Арайлым</t>
  </si>
  <si>
    <t>Несипбаев Бекмухамед</t>
  </si>
  <si>
    <t>Алипбек Асанбай</t>
  </si>
  <si>
    <t>Абдрахманов Дастан</t>
  </si>
  <si>
    <t>Турсынова Айша</t>
  </si>
  <si>
    <t>Нурмухамедов Тимур</t>
  </si>
  <si>
    <t>Сатмахан Сауран</t>
  </si>
  <si>
    <t>ВКО - 1</t>
  </si>
  <si>
    <t>Толегенов Рауан</t>
  </si>
  <si>
    <t>Думанулы Султанбейбарыс</t>
  </si>
  <si>
    <t>Машекенов Таир</t>
  </si>
  <si>
    <t>ВКО - 2</t>
  </si>
  <si>
    <t>Сайрангазиева Сабина</t>
  </si>
  <si>
    <t>Думанкызы Альфараби</t>
  </si>
  <si>
    <t>Горина Александра</t>
  </si>
  <si>
    <t>ВКО - 3</t>
  </si>
  <si>
    <t>Куанышбаев Еркебулан</t>
  </si>
  <si>
    <t>Даулетканов Сырым</t>
  </si>
  <si>
    <t>Садыбеков Адильжан</t>
  </si>
  <si>
    <t>Оралхан Аружан</t>
  </si>
  <si>
    <t>Шакенова Индира</t>
  </si>
  <si>
    <t>Амангельдыев Алим</t>
  </si>
  <si>
    <t>Кинженова Азиза</t>
  </si>
  <si>
    <t>Адалин Олег</t>
  </si>
  <si>
    <t>Мейрамгалиева Адина</t>
  </si>
  <si>
    <t>Тукаев Мухаммад</t>
  </si>
  <si>
    <t>Мейрамгалиев Алан</t>
  </si>
  <si>
    <t>Нигматуллин Ильдар</t>
  </si>
  <si>
    <t>Кенже Бексултан</t>
  </si>
  <si>
    <t>Амантай Жарылкасын</t>
  </si>
  <si>
    <t>Павлодарская область - 1</t>
  </si>
  <si>
    <t>Павлодарская область - 2</t>
  </si>
  <si>
    <t>Павлодарская область - 3</t>
  </si>
  <si>
    <t>Павлодарская область - 4</t>
  </si>
  <si>
    <t>Павлодарская область - 5</t>
  </si>
  <si>
    <t>Карагандинская область - 1</t>
  </si>
  <si>
    <t>Карагандинская область - 2</t>
  </si>
  <si>
    <t>ЗКО</t>
  </si>
  <si>
    <r>
      <t xml:space="preserve">Павлодарская область - 6 </t>
    </r>
    <r>
      <rPr>
        <sz val="12"/>
        <rFont val="Arial Cyr"/>
        <family val="0"/>
      </rPr>
      <t>(г.Екибастуз)</t>
    </r>
  </si>
  <si>
    <t>Актюбинская область</t>
  </si>
  <si>
    <t>Уталиева Дарига</t>
  </si>
  <si>
    <t>Мырзабек Расул</t>
  </si>
  <si>
    <t>Петухов Алан</t>
  </si>
  <si>
    <t>Жолжанов Олжас</t>
  </si>
  <si>
    <r>
      <t xml:space="preserve">Павлодарская область - 7 </t>
    </r>
    <r>
      <rPr>
        <sz val="12"/>
        <rFont val="Arial Cyr"/>
        <family val="0"/>
      </rPr>
      <t>(г.Екибастуз)</t>
    </r>
  </si>
  <si>
    <t>6</t>
  </si>
  <si>
    <t>Нур-Султан</t>
  </si>
  <si>
    <t>Калдарова Аяулым</t>
  </si>
  <si>
    <t>Медетулы Али</t>
  </si>
  <si>
    <t>Болат Ихсан</t>
  </si>
  <si>
    <t>Джумагулов Рустэм</t>
  </si>
  <si>
    <t>Акылбек Жаксылык</t>
  </si>
  <si>
    <t>Кирибаева Тогжан</t>
  </si>
  <si>
    <t>18</t>
  </si>
  <si>
    <t>17,5</t>
  </si>
  <si>
    <t>14,5</t>
  </si>
  <si>
    <t>16,5</t>
  </si>
  <si>
    <t>15,5</t>
  </si>
  <si>
    <t>18,5</t>
  </si>
  <si>
    <t>20,5</t>
  </si>
  <si>
    <t>20</t>
  </si>
  <si>
    <t>15</t>
  </si>
  <si>
    <t>11,5</t>
  </si>
  <si>
    <t>19</t>
  </si>
  <si>
    <t>10,5</t>
  </si>
  <si>
    <t>16</t>
  </si>
  <si>
    <t>14</t>
  </si>
  <si>
    <t>19,5</t>
  </si>
  <si>
    <t>23,5</t>
  </si>
  <si>
    <t>13</t>
  </si>
  <si>
    <t>21</t>
  </si>
  <si>
    <t>13,5</t>
  </si>
  <si>
    <t>22,5</t>
  </si>
  <si>
    <t>17</t>
  </si>
  <si>
    <t>22</t>
  </si>
  <si>
    <t>23</t>
  </si>
  <si>
    <t>21,5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</si>
</sst>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[$-43F]d\ mmmm\ yyyy\ &quot;ж.&quot;"/>
    <numFmt numFmtId="182" formatCode="[$-FC19]d\ mmmm\ yyyy\ &quot;г.&quot;"/>
  </numFmts>
  <fonts count="49">
    <font>
      <sz val="10"/>
      <name val="Arial Cyr"/>
      <family val="0"/>
    </font>
    <font>
      <sz val="16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6"/>
      <color indexed="8"/>
      <name val="Arial Cyr"/>
      <family val="0"/>
    </font>
    <font>
      <b/>
      <sz val="16"/>
      <color indexed="8"/>
      <name val="Times New Roman"/>
      <family val="1"/>
    </font>
    <font>
      <b/>
      <sz val="36"/>
      <name val="Times New Roman"/>
      <family val="1"/>
    </font>
    <font>
      <sz val="12"/>
      <name val="Arial Cyr"/>
      <family val="0"/>
    </font>
    <font>
      <b/>
      <sz val="36"/>
      <name val="Arial Cyr"/>
      <family val="2"/>
    </font>
    <font>
      <sz val="36"/>
      <name val="Arial Cyr"/>
      <family val="2"/>
    </font>
    <font>
      <b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70" zoomScaleNormal="70" zoomScalePageLayoutView="0" workbookViewId="0" topLeftCell="A1">
      <selection activeCell="C3" sqref="C3"/>
    </sheetView>
  </sheetViews>
  <sheetFormatPr defaultColWidth="9.00390625" defaultRowHeight="12.75"/>
  <cols>
    <col min="1" max="1" width="57.125" style="2" customWidth="1"/>
    <col min="2" max="2" width="44.875" style="21" customWidth="1"/>
    <col min="3" max="3" width="8.125" style="7" customWidth="1"/>
    <col min="4" max="4" width="6.375" style="3" bestFit="1" customWidth="1"/>
    <col min="5" max="5" width="13.00390625" style="28" customWidth="1"/>
    <col min="6" max="6" width="6.375" style="3" customWidth="1"/>
    <col min="7" max="7" width="11.375" style="24" customWidth="1"/>
    <col min="8" max="8" width="6.375" style="3" customWidth="1"/>
    <col min="9" max="9" width="13.00390625" style="6" customWidth="1"/>
    <col min="10" max="10" width="6.375" style="3" customWidth="1"/>
    <col min="11" max="11" width="16.75390625" style="6" customWidth="1"/>
    <col min="12" max="12" width="6.375" style="3" bestFit="1" customWidth="1"/>
    <col min="13" max="13" width="18.25390625" style="28" customWidth="1"/>
    <col min="14" max="14" width="6.375" style="3" bestFit="1" customWidth="1"/>
    <col min="15" max="15" width="15.00390625" style="6" bestFit="1" customWidth="1"/>
    <col min="16" max="16" width="6.625" style="3" bestFit="1" customWidth="1"/>
    <col min="17" max="17" width="13.25390625" style="6" customWidth="1"/>
    <col min="18" max="18" width="7.00390625" style="3" bestFit="1" customWidth="1"/>
    <col min="19" max="19" width="13.25390625" style="6" customWidth="1"/>
    <col min="20" max="20" width="18.125" style="3" customWidth="1"/>
    <col min="21" max="21" width="13.25390625" style="6" customWidth="1"/>
    <col min="22" max="22" width="6.125" style="5" bestFit="1" customWidth="1"/>
    <col min="23" max="23" width="15.00390625" style="1" customWidth="1"/>
    <col min="24" max="16384" width="9.125" style="1" customWidth="1"/>
  </cols>
  <sheetData>
    <row r="1" spans="1:23" ht="20.25">
      <c r="A1" s="8" t="s">
        <v>14</v>
      </c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9"/>
      <c r="O1" s="12"/>
      <c r="P1" s="9"/>
      <c r="Q1" s="12"/>
      <c r="R1" s="9"/>
      <c r="S1" s="12"/>
      <c r="T1" s="9"/>
      <c r="U1" s="12"/>
      <c r="V1" s="10"/>
      <c r="W1" s="9"/>
    </row>
    <row r="2" spans="1:23" ht="20.25">
      <c r="A2" s="8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9"/>
      <c r="O2" s="12"/>
      <c r="P2" s="9"/>
      <c r="Q2" s="12"/>
      <c r="R2" s="9"/>
      <c r="S2" s="12"/>
      <c r="T2" s="9"/>
      <c r="U2" s="12"/>
      <c r="V2" s="10"/>
      <c r="W2" s="9"/>
    </row>
    <row r="3" spans="1:23" ht="45">
      <c r="A3" s="8" t="s">
        <v>29</v>
      </c>
      <c r="B3" s="7"/>
      <c r="D3" s="11"/>
      <c r="E3" s="26"/>
      <c r="F3" s="11"/>
      <c r="G3" s="13"/>
      <c r="H3" s="11"/>
      <c r="I3" s="11"/>
      <c r="J3" s="11"/>
      <c r="K3" s="11"/>
      <c r="L3" s="11"/>
      <c r="M3" s="29" t="s">
        <v>28</v>
      </c>
      <c r="N3" s="9"/>
      <c r="O3" s="12"/>
      <c r="P3" s="9"/>
      <c r="Q3" s="12"/>
      <c r="R3" s="9"/>
      <c r="S3" s="12"/>
      <c r="T3" s="9"/>
      <c r="U3" s="12"/>
      <c r="V3" s="10"/>
      <c r="W3" s="9"/>
    </row>
    <row r="4" spans="1:23" ht="45">
      <c r="A4" s="8"/>
      <c r="D4" s="11"/>
      <c r="E4" s="27"/>
      <c r="F4" s="11"/>
      <c r="G4" s="10"/>
      <c r="H4" s="11"/>
      <c r="I4" s="12"/>
      <c r="J4" s="11"/>
      <c r="K4" s="12"/>
      <c r="L4" s="11"/>
      <c r="M4" s="27"/>
      <c r="N4" s="11"/>
      <c r="O4" s="12"/>
      <c r="P4" s="11"/>
      <c r="Q4" s="12"/>
      <c r="R4" s="11"/>
      <c r="S4" s="12"/>
      <c r="T4" s="11"/>
      <c r="U4" s="12"/>
      <c r="V4" s="13"/>
      <c r="W4" s="9"/>
    </row>
    <row r="5" spans="1:23" s="3" customFormat="1" ht="20.25">
      <c r="A5" s="20" t="s">
        <v>0</v>
      </c>
      <c r="B5" s="22" t="s">
        <v>1</v>
      </c>
      <c r="C5" s="22" t="s">
        <v>2</v>
      </c>
      <c r="D5" s="40" t="s">
        <v>3</v>
      </c>
      <c r="E5" s="40"/>
      <c r="F5" s="40" t="s">
        <v>4</v>
      </c>
      <c r="G5" s="40"/>
      <c r="H5" s="40" t="s">
        <v>5</v>
      </c>
      <c r="I5" s="40"/>
      <c r="J5" s="40" t="s">
        <v>6</v>
      </c>
      <c r="K5" s="40"/>
      <c r="L5" s="40" t="s">
        <v>7</v>
      </c>
      <c r="M5" s="40"/>
      <c r="N5" s="40" t="s">
        <v>8</v>
      </c>
      <c r="O5" s="40"/>
      <c r="P5" s="40" t="s">
        <v>9</v>
      </c>
      <c r="Q5" s="40"/>
      <c r="R5" s="40" t="s">
        <v>10</v>
      </c>
      <c r="S5" s="40"/>
      <c r="T5" s="39" t="s">
        <v>11</v>
      </c>
      <c r="U5" s="39"/>
      <c r="V5" s="39" t="s">
        <v>13</v>
      </c>
      <c r="W5" s="39"/>
    </row>
    <row r="6" spans="1:23" ht="20.25">
      <c r="A6" s="52" t="s">
        <v>85</v>
      </c>
      <c r="B6" s="23" t="s">
        <v>17</v>
      </c>
      <c r="C6" s="22">
        <v>2006</v>
      </c>
      <c r="D6" s="14">
        <v>1</v>
      </c>
      <c r="E6" s="47">
        <v>4</v>
      </c>
      <c r="F6" s="14">
        <v>1</v>
      </c>
      <c r="G6" s="47">
        <v>8</v>
      </c>
      <c r="H6" s="14">
        <v>1</v>
      </c>
      <c r="I6" s="47">
        <v>11</v>
      </c>
      <c r="J6" s="14">
        <v>0</v>
      </c>
      <c r="K6" s="47">
        <v>14</v>
      </c>
      <c r="L6" s="14">
        <v>1</v>
      </c>
      <c r="M6" s="56">
        <v>15.5</v>
      </c>
      <c r="N6" s="14">
        <v>1</v>
      </c>
      <c r="O6" s="41" t="s">
        <v>108</v>
      </c>
      <c r="P6" s="14">
        <v>0.5</v>
      </c>
      <c r="Q6" s="30" t="s">
        <v>115</v>
      </c>
      <c r="R6" s="14">
        <v>1</v>
      </c>
      <c r="S6" s="30" t="s">
        <v>130</v>
      </c>
      <c r="T6" s="19"/>
      <c r="U6" s="31"/>
      <c r="V6" s="18"/>
      <c r="W6" s="32"/>
    </row>
    <row r="7" spans="1:23" ht="20.25">
      <c r="A7" s="52"/>
      <c r="B7" s="23" t="s">
        <v>30</v>
      </c>
      <c r="C7" s="22">
        <v>2008</v>
      </c>
      <c r="D7" s="14">
        <v>1</v>
      </c>
      <c r="E7" s="47"/>
      <c r="F7" s="14">
        <v>1</v>
      </c>
      <c r="G7" s="47"/>
      <c r="H7" s="14">
        <v>1</v>
      </c>
      <c r="I7" s="47"/>
      <c r="J7" s="14">
        <v>1</v>
      </c>
      <c r="K7" s="47"/>
      <c r="L7" s="14">
        <v>0</v>
      </c>
      <c r="M7" s="56"/>
      <c r="N7" s="14">
        <v>0</v>
      </c>
      <c r="O7" s="42"/>
      <c r="P7" s="14">
        <v>0</v>
      </c>
      <c r="Q7" s="30"/>
      <c r="R7" s="14">
        <v>1</v>
      </c>
      <c r="S7" s="30"/>
      <c r="T7" s="19"/>
      <c r="U7" s="31"/>
      <c r="V7" s="18"/>
      <c r="W7" s="32"/>
    </row>
    <row r="8" spans="1:23" ht="20.25">
      <c r="A8" s="52"/>
      <c r="B8" s="23" t="s">
        <v>31</v>
      </c>
      <c r="C8" s="22">
        <v>2009</v>
      </c>
      <c r="D8" s="14">
        <v>1</v>
      </c>
      <c r="E8" s="47"/>
      <c r="F8" s="14">
        <v>1</v>
      </c>
      <c r="G8" s="47"/>
      <c r="H8" s="14">
        <v>1</v>
      </c>
      <c r="I8" s="47"/>
      <c r="J8" s="14">
        <v>1</v>
      </c>
      <c r="K8" s="47"/>
      <c r="L8" s="14">
        <v>0.5</v>
      </c>
      <c r="M8" s="56"/>
      <c r="N8" s="14">
        <v>0.5</v>
      </c>
      <c r="O8" s="42"/>
      <c r="P8" s="14">
        <v>0.5</v>
      </c>
      <c r="Q8" s="30"/>
      <c r="R8" s="14">
        <v>1</v>
      </c>
      <c r="S8" s="30"/>
      <c r="T8" s="14"/>
      <c r="U8" s="31"/>
      <c r="V8" s="18"/>
      <c r="W8" s="32"/>
    </row>
    <row r="9" spans="1:23" ht="20.25">
      <c r="A9" s="52"/>
      <c r="B9" s="23" t="s">
        <v>32</v>
      </c>
      <c r="C9" s="22">
        <v>2011</v>
      </c>
      <c r="D9" s="14">
        <v>1</v>
      </c>
      <c r="E9" s="47"/>
      <c r="F9" s="14">
        <v>1</v>
      </c>
      <c r="G9" s="47"/>
      <c r="H9" s="14">
        <v>0</v>
      </c>
      <c r="I9" s="47"/>
      <c r="J9" s="14">
        <v>1</v>
      </c>
      <c r="K9" s="47"/>
      <c r="L9" s="14">
        <v>0</v>
      </c>
      <c r="M9" s="56"/>
      <c r="N9" s="14">
        <v>1</v>
      </c>
      <c r="O9" s="42"/>
      <c r="P9" s="14">
        <v>1</v>
      </c>
      <c r="Q9" s="30"/>
      <c r="R9" s="14">
        <v>0</v>
      </c>
      <c r="S9" s="30"/>
      <c r="T9" s="19"/>
      <c r="U9" s="31"/>
      <c r="V9" s="18"/>
      <c r="W9" s="32"/>
    </row>
    <row r="10" spans="1:23" ht="20.25">
      <c r="A10" s="52" t="s">
        <v>86</v>
      </c>
      <c r="B10" s="23" t="s">
        <v>33</v>
      </c>
      <c r="C10" s="22">
        <v>2005</v>
      </c>
      <c r="D10" s="14">
        <v>1</v>
      </c>
      <c r="E10" s="47">
        <v>4</v>
      </c>
      <c r="F10" s="14">
        <v>0.5</v>
      </c>
      <c r="G10" s="45" t="s">
        <v>20</v>
      </c>
      <c r="H10" s="14">
        <v>1</v>
      </c>
      <c r="I10" s="33">
        <v>9.5</v>
      </c>
      <c r="J10" s="14">
        <v>0.5</v>
      </c>
      <c r="K10" s="33">
        <v>11</v>
      </c>
      <c r="L10" s="14">
        <v>1</v>
      </c>
      <c r="M10" s="33">
        <f>K10+L10+L11+L12+L13</f>
        <v>14.5</v>
      </c>
      <c r="N10" s="14">
        <v>1</v>
      </c>
      <c r="O10" s="30" t="s">
        <v>109</v>
      </c>
      <c r="P10" s="14">
        <v>0</v>
      </c>
      <c r="Q10" s="30" t="s">
        <v>113</v>
      </c>
      <c r="R10" s="14">
        <v>1</v>
      </c>
      <c r="S10" s="30" t="s">
        <v>131</v>
      </c>
      <c r="T10" s="19"/>
      <c r="U10" s="31"/>
      <c r="V10" s="18"/>
      <c r="W10" s="32"/>
    </row>
    <row r="11" spans="1:23" ht="20.25">
      <c r="A11" s="52"/>
      <c r="B11" s="23" t="s">
        <v>34</v>
      </c>
      <c r="C11" s="22">
        <v>2007</v>
      </c>
      <c r="D11" s="14">
        <v>1</v>
      </c>
      <c r="E11" s="47"/>
      <c r="F11" s="14">
        <v>0</v>
      </c>
      <c r="G11" s="46"/>
      <c r="H11" s="14">
        <v>1</v>
      </c>
      <c r="I11" s="33"/>
      <c r="J11" s="14">
        <v>0</v>
      </c>
      <c r="K11" s="33"/>
      <c r="L11" s="14">
        <v>1</v>
      </c>
      <c r="M11" s="33"/>
      <c r="N11" s="14">
        <v>1</v>
      </c>
      <c r="O11" s="30"/>
      <c r="P11" s="14">
        <v>0</v>
      </c>
      <c r="Q11" s="30"/>
      <c r="R11" s="14">
        <v>1</v>
      </c>
      <c r="S11" s="30"/>
      <c r="T11" s="19"/>
      <c r="U11" s="31"/>
      <c r="V11" s="18"/>
      <c r="W11" s="32"/>
    </row>
    <row r="12" spans="1:23" ht="20.25">
      <c r="A12" s="52"/>
      <c r="B12" s="23" t="s">
        <v>35</v>
      </c>
      <c r="C12" s="22">
        <v>2009</v>
      </c>
      <c r="D12" s="14">
        <v>1</v>
      </c>
      <c r="E12" s="47"/>
      <c r="F12" s="14">
        <v>1</v>
      </c>
      <c r="G12" s="46"/>
      <c r="H12" s="14">
        <v>1</v>
      </c>
      <c r="I12" s="33"/>
      <c r="J12" s="14">
        <v>0</v>
      </c>
      <c r="K12" s="33"/>
      <c r="L12" s="14">
        <v>1</v>
      </c>
      <c r="M12" s="33"/>
      <c r="N12" s="14">
        <v>1</v>
      </c>
      <c r="O12" s="30"/>
      <c r="P12" s="14">
        <v>0</v>
      </c>
      <c r="Q12" s="30"/>
      <c r="R12" s="14">
        <v>1</v>
      </c>
      <c r="S12" s="30"/>
      <c r="T12" s="19"/>
      <c r="U12" s="31"/>
      <c r="V12" s="18"/>
      <c r="W12" s="32"/>
    </row>
    <row r="13" spans="1:23" ht="20.25">
      <c r="A13" s="52"/>
      <c r="B13" s="23" t="s">
        <v>36</v>
      </c>
      <c r="C13" s="22">
        <v>2011</v>
      </c>
      <c r="D13" s="14">
        <v>1</v>
      </c>
      <c r="E13" s="47"/>
      <c r="F13" s="14">
        <v>1</v>
      </c>
      <c r="G13" s="46"/>
      <c r="H13" s="14">
        <v>0</v>
      </c>
      <c r="I13" s="33"/>
      <c r="J13" s="14">
        <v>1</v>
      </c>
      <c r="K13" s="33"/>
      <c r="L13" s="14">
        <v>0.5</v>
      </c>
      <c r="M13" s="33"/>
      <c r="N13" s="14">
        <v>0</v>
      </c>
      <c r="O13" s="30"/>
      <c r="P13" s="14">
        <v>1</v>
      </c>
      <c r="Q13" s="30"/>
      <c r="R13" s="14">
        <v>0</v>
      </c>
      <c r="S13" s="30"/>
      <c r="T13" s="19"/>
      <c r="U13" s="31"/>
      <c r="V13" s="18"/>
      <c r="W13" s="32"/>
    </row>
    <row r="14" spans="1:23" ht="20.25">
      <c r="A14" s="53" t="s">
        <v>87</v>
      </c>
      <c r="B14" s="23" t="s">
        <v>37</v>
      </c>
      <c r="C14" s="22">
        <v>2006</v>
      </c>
      <c r="D14" s="14">
        <v>1</v>
      </c>
      <c r="E14" s="47">
        <v>4</v>
      </c>
      <c r="F14" s="14">
        <v>1</v>
      </c>
      <c r="G14" s="57" t="s">
        <v>24</v>
      </c>
      <c r="H14" s="14">
        <v>1</v>
      </c>
      <c r="I14" s="33">
        <v>10</v>
      </c>
      <c r="J14" s="14">
        <v>1</v>
      </c>
      <c r="K14" s="33">
        <v>13</v>
      </c>
      <c r="L14" s="14">
        <v>0</v>
      </c>
      <c r="M14" s="33">
        <f>K14+L14+L15+L16+L17</f>
        <v>15</v>
      </c>
      <c r="N14" s="14">
        <v>1</v>
      </c>
      <c r="O14" s="30" t="s">
        <v>109</v>
      </c>
      <c r="P14" s="14">
        <v>1</v>
      </c>
      <c r="Q14" s="41" t="s">
        <v>114</v>
      </c>
      <c r="R14" s="14">
        <v>0</v>
      </c>
      <c r="S14" s="30" t="s">
        <v>129</v>
      </c>
      <c r="T14" s="14"/>
      <c r="U14" s="31"/>
      <c r="V14" s="18"/>
      <c r="W14" s="32"/>
    </row>
    <row r="15" spans="1:23" ht="20.25">
      <c r="A15" s="53"/>
      <c r="B15" s="23" t="s">
        <v>38</v>
      </c>
      <c r="C15" s="22">
        <v>2008</v>
      </c>
      <c r="D15" s="14">
        <v>1</v>
      </c>
      <c r="E15" s="47"/>
      <c r="F15" s="14">
        <v>1</v>
      </c>
      <c r="G15" s="58"/>
      <c r="H15" s="14">
        <v>0</v>
      </c>
      <c r="I15" s="33"/>
      <c r="J15" s="14">
        <v>1</v>
      </c>
      <c r="K15" s="33"/>
      <c r="L15" s="14">
        <v>0</v>
      </c>
      <c r="M15" s="33"/>
      <c r="N15" s="14">
        <v>0</v>
      </c>
      <c r="O15" s="30"/>
      <c r="P15" s="14">
        <v>1</v>
      </c>
      <c r="Q15" s="41"/>
      <c r="R15" s="14">
        <v>0</v>
      </c>
      <c r="S15" s="30"/>
      <c r="T15" s="19"/>
      <c r="U15" s="31"/>
      <c r="V15" s="18"/>
      <c r="W15" s="32"/>
    </row>
    <row r="16" spans="1:23" ht="20.25">
      <c r="A16" s="53"/>
      <c r="B16" s="23" t="s">
        <v>18</v>
      </c>
      <c r="C16" s="7">
        <v>2010</v>
      </c>
      <c r="D16" s="14">
        <v>1</v>
      </c>
      <c r="E16" s="47"/>
      <c r="F16" s="14">
        <v>1</v>
      </c>
      <c r="G16" s="58"/>
      <c r="H16" s="14">
        <v>1</v>
      </c>
      <c r="I16" s="33"/>
      <c r="J16" s="14">
        <v>0</v>
      </c>
      <c r="K16" s="33"/>
      <c r="L16" s="14">
        <v>1</v>
      </c>
      <c r="M16" s="33"/>
      <c r="N16" s="14">
        <v>1</v>
      </c>
      <c r="O16" s="30"/>
      <c r="P16" s="14">
        <v>1</v>
      </c>
      <c r="Q16" s="41"/>
      <c r="R16" s="14">
        <v>1</v>
      </c>
      <c r="S16" s="30"/>
      <c r="T16" s="14"/>
      <c r="U16" s="31"/>
      <c r="V16" s="18"/>
      <c r="W16" s="32"/>
    </row>
    <row r="17" spans="1:23" ht="20.25">
      <c r="A17" s="53"/>
      <c r="B17" s="23" t="s">
        <v>19</v>
      </c>
      <c r="C17" s="22">
        <v>2011</v>
      </c>
      <c r="D17" s="14">
        <v>1</v>
      </c>
      <c r="E17" s="47"/>
      <c r="F17" s="14">
        <v>1</v>
      </c>
      <c r="G17" s="58"/>
      <c r="H17" s="14">
        <v>0</v>
      </c>
      <c r="I17" s="33"/>
      <c r="J17" s="14">
        <v>1</v>
      </c>
      <c r="K17" s="33"/>
      <c r="L17" s="14">
        <v>1</v>
      </c>
      <c r="M17" s="33"/>
      <c r="N17" s="14">
        <v>0.5</v>
      </c>
      <c r="O17" s="30"/>
      <c r="P17" s="14">
        <v>0</v>
      </c>
      <c r="Q17" s="41"/>
      <c r="R17" s="14">
        <v>0.5</v>
      </c>
      <c r="S17" s="30"/>
      <c r="T17" s="19"/>
      <c r="U17" s="31"/>
      <c r="V17" s="18"/>
      <c r="W17" s="32"/>
    </row>
    <row r="18" spans="1:23" ht="20.25">
      <c r="A18" s="53" t="s">
        <v>88</v>
      </c>
      <c r="B18" s="23" t="s">
        <v>39</v>
      </c>
      <c r="C18" s="22">
        <v>2006</v>
      </c>
      <c r="D18" s="14">
        <v>1</v>
      </c>
      <c r="E18" s="47">
        <v>4</v>
      </c>
      <c r="F18" s="14">
        <v>0.5</v>
      </c>
      <c r="G18" s="45" t="s">
        <v>21</v>
      </c>
      <c r="H18" s="14">
        <v>0.5</v>
      </c>
      <c r="I18" s="33">
        <v>8</v>
      </c>
      <c r="J18" s="14">
        <v>0.5</v>
      </c>
      <c r="K18" s="33">
        <v>11.5</v>
      </c>
      <c r="L18" s="14">
        <v>1</v>
      </c>
      <c r="M18" s="33">
        <f>K18+L18+L19+L20+L21</f>
        <v>13.5</v>
      </c>
      <c r="N18" s="14">
        <v>0</v>
      </c>
      <c r="O18" s="30" t="s">
        <v>110</v>
      </c>
      <c r="P18" s="14">
        <v>1</v>
      </c>
      <c r="Q18" s="30" t="s">
        <v>111</v>
      </c>
      <c r="R18" s="14">
        <v>1</v>
      </c>
      <c r="S18" s="30" t="s">
        <v>122</v>
      </c>
      <c r="T18" s="19"/>
      <c r="U18" s="31"/>
      <c r="V18" s="18"/>
      <c r="W18" s="32"/>
    </row>
    <row r="19" spans="1:23" ht="20.25">
      <c r="A19" s="53"/>
      <c r="B19" s="23" t="s">
        <v>40</v>
      </c>
      <c r="C19" s="22">
        <v>2008</v>
      </c>
      <c r="D19" s="14">
        <v>1</v>
      </c>
      <c r="E19" s="47"/>
      <c r="F19" s="14">
        <v>0</v>
      </c>
      <c r="G19" s="46"/>
      <c r="H19" s="14">
        <v>1</v>
      </c>
      <c r="I19" s="33"/>
      <c r="J19" s="14">
        <v>1</v>
      </c>
      <c r="K19" s="33"/>
      <c r="L19" s="14">
        <v>0</v>
      </c>
      <c r="M19" s="33"/>
      <c r="N19" s="14">
        <v>1</v>
      </c>
      <c r="O19" s="30"/>
      <c r="P19" s="14">
        <v>0</v>
      </c>
      <c r="Q19" s="30"/>
      <c r="R19" s="14">
        <v>1</v>
      </c>
      <c r="S19" s="30"/>
      <c r="T19" s="19"/>
      <c r="U19" s="31"/>
      <c r="V19" s="18"/>
      <c r="W19" s="32"/>
    </row>
    <row r="20" spans="1:23" ht="20.25">
      <c r="A20" s="53"/>
      <c r="B20" s="23" t="s">
        <v>41</v>
      </c>
      <c r="C20" s="22">
        <v>2010</v>
      </c>
      <c r="D20" s="14">
        <v>1</v>
      </c>
      <c r="E20" s="47"/>
      <c r="F20" s="14">
        <v>1</v>
      </c>
      <c r="G20" s="46"/>
      <c r="H20" s="14">
        <v>0</v>
      </c>
      <c r="I20" s="33"/>
      <c r="J20" s="14">
        <v>1</v>
      </c>
      <c r="K20" s="33"/>
      <c r="L20" s="14">
        <v>1</v>
      </c>
      <c r="M20" s="33"/>
      <c r="N20" s="14">
        <v>0</v>
      </c>
      <c r="O20" s="30"/>
      <c r="P20" s="14">
        <v>0</v>
      </c>
      <c r="Q20" s="30"/>
      <c r="R20" s="14">
        <v>0</v>
      </c>
      <c r="S20" s="30"/>
      <c r="T20" s="19"/>
      <c r="U20" s="31"/>
      <c r="V20" s="18"/>
      <c r="W20" s="32"/>
    </row>
    <row r="21" spans="1:23" ht="20.25">
      <c r="A21" s="53"/>
      <c r="B21" s="23" t="s">
        <v>42</v>
      </c>
      <c r="C21" s="22">
        <v>2012</v>
      </c>
      <c r="D21" s="14">
        <v>1</v>
      </c>
      <c r="E21" s="47"/>
      <c r="F21" s="14">
        <v>0</v>
      </c>
      <c r="G21" s="46"/>
      <c r="H21" s="14">
        <v>1</v>
      </c>
      <c r="I21" s="33"/>
      <c r="J21" s="14">
        <v>1</v>
      </c>
      <c r="K21" s="33"/>
      <c r="L21" s="14">
        <v>0</v>
      </c>
      <c r="M21" s="33"/>
      <c r="N21" s="14">
        <v>0</v>
      </c>
      <c r="O21" s="30"/>
      <c r="P21" s="14">
        <v>1</v>
      </c>
      <c r="Q21" s="30"/>
      <c r="R21" s="14">
        <v>1</v>
      </c>
      <c r="S21" s="30"/>
      <c r="T21" s="19"/>
      <c r="U21" s="31"/>
      <c r="V21" s="18"/>
      <c r="W21" s="32"/>
    </row>
    <row r="22" spans="1:23" ht="20.25">
      <c r="A22" s="53" t="s">
        <v>89</v>
      </c>
      <c r="B22" s="23" t="s">
        <v>43</v>
      </c>
      <c r="C22" s="22">
        <v>2005</v>
      </c>
      <c r="D22" s="14">
        <v>1</v>
      </c>
      <c r="E22" s="33">
        <v>3</v>
      </c>
      <c r="F22" s="14">
        <v>1</v>
      </c>
      <c r="G22" s="45" t="s">
        <v>22</v>
      </c>
      <c r="H22" s="14">
        <v>1</v>
      </c>
      <c r="I22" s="33">
        <v>7</v>
      </c>
      <c r="J22" s="14">
        <v>0</v>
      </c>
      <c r="K22" s="33">
        <v>9</v>
      </c>
      <c r="L22" s="14">
        <v>1</v>
      </c>
      <c r="M22" s="33">
        <f>K22+L22+L23+L24+L25</f>
        <v>11</v>
      </c>
      <c r="N22" s="14">
        <v>0</v>
      </c>
      <c r="O22" s="43">
        <v>13</v>
      </c>
      <c r="P22" s="14">
        <v>0</v>
      </c>
      <c r="Q22" s="30" t="s">
        <v>116</v>
      </c>
      <c r="R22" s="14">
        <v>0</v>
      </c>
      <c r="S22" s="30" t="s">
        <v>128</v>
      </c>
      <c r="T22" s="19"/>
      <c r="U22" s="31"/>
      <c r="V22" s="18"/>
      <c r="W22" s="32"/>
    </row>
    <row r="23" spans="1:23" ht="20.25">
      <c r="A23" s="53"/>
      <c r="B23" s="23" t="s">
        <v>44</v>
      </c>
      <c r="C23" s="22">
        <v>2007</v>
      </c>
      <c r="D23" s="14">
        <v>1</v>
      </c>
      <c r="E23" s="33"/>
      <c r="F23" s="14">
        <v>1</v>
      </c>
      <c r="G23" s="46"/>
      <c r="H23" s="14">
        <v>0</v>
      </c>
      <c r="I23" s="33"/>
      <c r="J23" s="14">
        <v>1</v>
      </c>
      <c r="K23" s="33"/>
      <c r="L23" s="14">
        <v>0</v>
      </c>
      <c r="M23" s="33"/>
      <c r="N23" s="14">
        <v>1</v>
      </c>
      <c r="O23" s="43"/>
      <c r="P23" s="14">
        <v>1</v>
      </c>
      <c r="Q23" s="30"/>
      <c r="R23" s="14">
        <v>0</v>
      </c>
      <c r="S23" s="30"/>
      <c r="T23" s="19"/>
      <c r="U23" s="31"/>
      <c r="V23" s="18"/>
      <c r="W23" s="32"/>
    </row>
    <row r="24" spans="1:23" ht="20.25">
      <c r="A24" s="53"/>
      <c r="B24" s="23" t="s">
        <v>45</v>
      </c>
      <c r="C24" s="22">
        <v>2009</v>
      </c>
      <c r="D24" s="14">
        <v>1</v>
      </c>
      <c r="E24" s="33"/>
      <c r="F24" s="14">
        <v>0</v>
      </c>
      <c r="G24" s="46"/>
      <c r="H24" s="14">
        <v>0</v>
      </c>
      <c r="I24" s="33"/>
      <c r="J24" s="14">
        <v>0</v>
      </c>
      <c r="K24" s="33"/>
      <c r="L24" s="14">
        <v>1</v>
      </c>
      <c r="M24" s="33"/>
      <c r="N24" s="14">
        <v>0</v>
      </c>
      <c r="O24" s="43"/>
      <c r="P24" s="14">
        <v>1</v>
      </c>
      <c r="Q24" s="30"/>
      <c r="R24" s="14">
        <v>1</v>
      </c>
      <c r="S24" s="30"/>
      <c r="T24" s="19"/>
      <c r="U24" s="31"/>
      <c r="V24" s="18"/>
      <c r="W24" s="32"/>
    </row>
    <row r="25" spans="1:23" ht="20.25">
      <c r="A25" s="53"/>
      <c r="B25" s="23" t="s">
        <v>46</v>
      </c>
      <c r="C25" s="22">
        <v>2012</v>
      </c>
      <c r="D25" s="14">
        <v>0</v>
      </c>
      <c r="E25" s="33"/>
      <c r="F25" s="14">
        <v>0</v>
      </c>
      <c r="G25" s="46"/>
      <c r="H25" s="14">
        <v>1</v>
      </c>
      <c r="I25" s="33"/>
      <c r="J25" s="14">
        <v>1</v>
      </c>
      <c r="K25" s="33"/>
      <c r="L25" s="14">
        <v>0</v>
      </c>
      <c r="M25" s="33"/>
      <c r="N25" s="14">
        <v>1</v>
      </c>
      <c r="O25" s="43"/>
      <c r="P25" s="14">
        <v>0</v>
      </c>
      <c r="Q25" s="30"/>
      <c r="R25" s="14">
        <v>1</v>
      </c>
      <c r="S25" s="30"/>
      <c r="T25" s="19"/>
      <c r="U25" s="31"/>
      <c r="V25" s="18"/>
      <c r="W25" s="32"/>
    </row>
    <row r="26" spans="1:23" s="4" customFormat="1" ht="20.25">
      <c r="A26" s="52" t="s">
        <v>90</v>
      </c>
      <c r="B26" s="23" t="s">
        <v>47</v>
      </c>
      <c r="C26" s="22">
        <v>2006</v>
      </c>
      <c r="D26" s="14">
        <v>1</v>
      </c>
      <c r="E26" s="47">
        <v>4</v>
      </c>
      <c r="F26" s="14">
        <v>1</v>
      </c>
      <c r="G26" s="45" t="s">
        <v>25</v>
      </c>
      <c r="H26" s="14">
        <v>1</v>
      </c>
      <c r="I26" s="33">
        <v>9</v>
      </c>
      <c r="J26" s="14">
        <v>1</v>
      </c>
      <c r="K26" s="33">
        <v>12</v>
      </c>
      <c r="L26" s="14">
        <v>1</v>
      </c>
      <c r="M26" s="33">
        <f>K26+L26+L27+L28+L29</f>
        <v>14.5</v>
      </c>
      <c r="N26" s="14">
        <v>1</v>
      </c>
      <c r="O26" s="42">
        <v>18</v>
      </c>
      <c r="P26" s="14">
        <v>1</v>
      </c>
      <c r="Q26" s="41" t="s">
        <v>114</v>
      </c>
      <c r="R26" s="14">
        <v>0</v>
      </c>
      <c r="S26" s="30" t="s">
        <v>127</v>
      </c>
      <c r="T26" s="19"/>
      <c r="U26" s="31"/>
      <c r="V26" s="18"/>
      <c r="W26" s="32"/>
    </row>
    <row r="27" spans="1:23" ht="20.25">
      <c r="A27" s="52"/>
      <c r="B27" s="23" t="s">
        <v>48</v>
      </c>
      <c r="C27" s="22">
        <v>2008</v>
      </c>
      <c r="D27" s="14">
        <v>1</v>
      </c>
      <c r="E27" s="47"/>
      <c r="F27" s="14">
        <v>1</v>
      </c>
      <c r="G27" s="46"/>
      <c r="H27" s="14">
        <v>0</v>
      </c>
      <c r="I27" s="33"/>
      <c r="J27" s="14">
        <v>1</v>
      </c>
      <c r="K27" s="33"/>
      <c r="L27" s="14">
        <v>0.5</v>
      </c>
      <c r="M27" s="33"/>
      <c r="N27" s="14">
        <v>1</v>
      </c>
      <c r="O27" s="42"/>
      <c r="P27" s="14">
        <v>0.5</v>
      </c>
      <c r="Q27" s="41"/>
      <c r="R27" s="14">
        <v>1</v>
      </c>
      <c r="S27" s="30"/>
      <c r="T27" s="19"/>
      <c r="U27" s="31"/>
      <c r="V27" s="18"/>
      <c r="W27" s="32"/>
    </row>
    <row r="28" spans="1:23" ht="20.25">
      <c r="A28" s="52"/>
      <c r="B28" s="23" t="s">
        <v>49</v>
      </c>
      <c r="C28" s="22">
        <v>2009</v>
      </c>
      <c r="D28" s="14">
        <v>1</v>
      </c>
      <c r="E28" s="47"/>
      <c r="F28" s="14">
        <v>1</v>
      </c>
      <c r="G28" s="46"/>
      <c r="H28" s="14">
        <v>0</v>
      </c>
      <c r="I28" s="33"/>
      <c r="J28" s="14">
        <v>1</v>
      </c>
      <c r="K28" s="33"/>
      <c r="L28" s="14">
        <v>1</v>
      </c>
      <c r="M28" s="33"/>
      <c r="N28" s="14">
        <v>0.5</v>
      </c>
      <c r="O28" s="42"/>
      <c r="P28" s="14">
        <v>0</v>
      </c>
      <c r="Q28" s="41"/>
      <c r="R28" s="14">
        <v>1</v>
      </c>
      <c r="S28" s="30"/>
      <c r="T28" s="14"/>
      <c r="U28" s="31"/>
      <c r="V28" s="18"/>
      <c r="W28" s="32"/>
    </row>
    <row r="29" spans="1:23" ht="20.25">
      <c r="A29" s="52"/>
      <c r="B29" s="21" t="s">
        <v>50</v>
      </c>
      <c r="C29" s="7">
        <v>2011</v>
      </c>
      <c r="D29" s="14">
        <v>1</v>
      </c>
      <c r="E29" s="47"/>
      <c r="F29" s="14">
        <v>0</v>
      </c>
      <c r="G29" s="46"/>
      <c r="H29" s="14">
        <v>1</v>
      </c>
      <c r="I29" s="33"/>
      <c r="J29" s="14">
        <v>0</v>
      </c>
      <c r="K29" s="33"/>
      <c r="L29" s="14">
        <v>0</v>
      </c>
      <c r="M29" s="33"/>
      <c r="N29" s="14">
        <v>1</v>
      </c>
      <c r="O29" s="42"/>
      <c r="P29" s="14">
        <v>1</v>
      </c>
      <c r="Q29" s="41"/>
      <c r="R29" s="14">
        <v>0</v>
      </c>
      <c r="S29" s="30"/>
      <c r="T29" s="19"/>
      <c r="U29" s="31"/>
      <c r="V29" s="18"/>
      <c r="W29" s="32"/>
    </row>
    <row r="30" spans="1:23" s="4" customFormat="1" ht="20.25">
      <c r="A30" s="34" t="s">
        <v>91</v>
      </c>
      <c r="B30" s="23" t="s">
        <v>51</v>
      </c>
      <c r="C30" s="22">
        <v>2005</v>
      </c>
      <c r="D30" s="14">
        <v>1</v>
      </c>
      <c r="E30" s="33">
        <v>1.5</v>
      </c>
      <c r="F30" s="14">
        <v>1</v>
      </c>
      <c r="G30" s="45" t="s">
        <v>26</v>
      </c>
      <c r="H30" s="14">
        <v>1</v>
      </c>
      <c r="I30" s="33">
        <v>7.5</v>
      </c>
      <c r="J30" s="14">
        <v>0.5</v>
      </c>
      <c r="K30" s="33">
        <v>8</v>
      </c>
      <c r="L30" s="14">
        <v>1</v>
      </c>
      <c r="M30" s="33">
        <f>K30+L30+L31+L32+L33</f>
        <v>10</v>
      </c>
      <c r="N30" s="14">
        <v>0</v>
      </c>
      <c r="O30" s="30">
        <v>11</v>
      </c>
      <c r="P30" s="14">
        <v>0.5</v>
      </c>
      <c r="Q30" s="30" t="s">
        <v>117</v>
      </c>
      <c r="R30" s="14">
        <v>1</v>
      </c>
      <c r="S30" s="30" t="s">
        <v>126</v>
      </c>
      <c r="T30" s="19"/>
      <c r="U30" s="31"/>
      <c r="V30" s="18"/>
      <c r="W30" s="32"/>
    </row>
    <row r="31" spans="1:23" s="4" customFormat="1" ht="20.25">
      <c r="A31" s="35"/>
      <c r="B31" s="23" t="s">
        <v>52</v>
      </c>
      <c r="C31" s="22">
        <v>2008</v>
      </c>
      <c r="D31" s="14">
        <v>0.5</v>
      </c>
      <c r="E31" s="33"/>
      <c r="F31" s="14">
        <v>1</v>
      </c>
      <c r="G31" s="46"/>
      <c r="H31" s="14">
        <v>1</v>
      </c>
      <c r="I31" s="33"/>
      <c r="J31" s="14">
        <v>0</v>
      </c>
      <c r="K31" s="33"/>
      <c r="L31" s="14">
        <v>1</v>
      </c>
      <c r="M31" s="33"/>
      <c r="N31" s="14">
        <v>0</v>
      </c>
      <c r="O31" s="30"/>
      <c r="P31" s="14">
        <v>0</v>
      </c>
      <c r="Q31" s="30"/>
      <c r="R31" s="14">
        <v>1</v>
      </c>
      <c r="S31" s="30"/>
      <c r="T31" s="19"/>
      <c r="U31" s="31"/>
      <c r="V31" s="18"/>
      <c r="W31" s="32"/>
    </row>
    <row r="32" spans="1:23" s="4" customFormat="1" ht="20.25">
      <c r="A32" s="35"/>
      <c r="B32" s="23"/>
      <c r="C32" s="22"/>
      <c r="D32" s="14"/>
      <c r="E32" s="33"/>
      <c r="F32" s="14"/>
      <c r="G32" s="46"/>
      <c r="H32" s="14"/>
      <c r="I32" s="33"/>
      <c r="J32" s="14"/>
      <c r="K32" s="33"/>
      <c r="L32" s="14"/>
      <c r="M32" s="33"/>
      <c r="N32" s="14"/>
      <c r="O32" s="30"/>
      <c r="P32" s="14"/>
      <c r="Q32" s="30"/>
      <c r="R32" s="14"/>
      <c r="S32" s="30"/>
      <c r="T32" s="19"/>
      <c r="U32" s="31"/>
      <c r="V32" s="18"/>
      <c r="W32" s="32"/>
    </row>
    <row r="33" spans="1:23" s="4" customFormat="1" ht="20.25">
      <c r="A33" s="35"/>
      <c r="B33" s="23" t="s">
        <v>53</v>
      </c>
      <c r="C33" s="22">
        <v>2011</v>
      </c>
      <c r="D33" s="14">
        <v>0</v>
      </c>
      <c r="E33" s="48"/>
      <c r="F33" s="14">
        <v>1</v>
      </c>
      <c r="G33" s="50"/>
      <c r="H33" s="14">
        <v>1</v>
      </c>
      <c r="I33" s="48"/>
      <c r="J33" s="14">
        <v>0</v>
      </c>
      <c r="K33" s="33"/>
      <c r="L33" s="14">
        <v>0</v>
      </c>
      <c r="M33" s="33"/>
      <c r="N33" s="14">
        <v>1</v>
      </c>
      <c r="O33" s="30"/>
      <c r="P33" s="14">
        <v>0</v>
      </c>
      <c r="Q33" s="30"/>
      <c r="R33" s="14">
        <v>0</v>
      </c>
      <c r="S33" s="30"/>
      <c r="T33" s="14"/>
      <c r="U33" s="31"/>
      <c r="V33" s="18"/>
      <c r="W33" s="32"/>
    </row>
    <row r="34" spans="1:23" s="4" customFormat="1" ht="20.25">
      <c r="A34" s="38" t="s">
        <v>54</v>
      </c>
      <c r="B34" s="23" t="s">
        <v>55</v>
      </c>
      <c r="C34" s="22">
        <v>2005</v>
      </c>
      <c r="D34" s="14">
        <v>0</v>
      </c>
      <c r="E34" s="48">
        <v>2</v>
      </c>
      <c r="F34" s="16">
        <v>1</v>
      </c>
      <c r="G34" s="45" t="s">
        <v>22</v>
      </c>
      <c r="H34" s="15">
        <v>1</v>
      </c>
      <c r="I34" s="48">
        <v>8</v>
      </c>
      <c r="J34" s="17">
        <v>1</v>
      </c>
      <c r="K34" s="33">
        <v>11</v>
      </c>
      <c r="L34" s="17">
        <v>0.5</v>
      </c>
      <c r="M34" s="33">
        <f>K34+L34+L35+L36+L37</f>
        <v>13.5</v>
      </c>
      <c r="N34" s="14">
        <v>0.5</v>
      </c>
      <c r="O34" s="30">
        <v>15</v>
      </c>
      <c r="P34" s="14">
        <v>1</v>
      </c>
      <c r="Q34" s="30" t="s">
        <v>118</v>
      </c>
      <c r="R34" s="14">
        <v>1</v>
      </c>
      <c r="S34" s="30" t="s">
        <v>125</v>
      </c>
      <c r="T34" s="14"/>
      <c r="U34" s="31"/>
      <c r="V34" s="18"/>
      <c r="W34" s="32"/>
    </row>
    <row r="35" spans="1:23" s="4" customFormat="1" ht="20.25">
      <c r="A35" s="54"/>
      <c r="B35" s="23" t="s">
        <v>56</v>
      </c>
      <c r="C35" s="22">
        <v>2007</v>
      </c>
      <c r="D35" s="15">
        <v>1</v>
      </c>
      <c r="E35" s="49"/>
      <c r="F35" s="16">
        <v>1</v>
      </c>
      <c r="G35" s="46"/>
      <c r="H35" s="14">
        <v>1</v>
      </c>
      <c r="I35" s="49"/>
      <c r="J35" s="17">
        <v>0.5</v>
      </c>
      <c r="K35" s="33"/>
      <c r="L35" s="14">
        <v>1</v>
      </c>
      <c r="M35" s="33"/>
      <c r="N35" s="14">
        <v>0</v>
      </c>
      <c r="O35" s="30"/>
      <c r="P35" s="14">
        <v>1</v>
      </c>
      <c r="Q35" s="30"/>
      <c r="R35" s="14">
        <v>1</v>
      </c>
      <c r="S35" s="30"/>
      <c r="T35" s="19"/>
      <c r="U35" s="31"/>
      <c r="V35" s="18"/>
      <c r="W35" s="32"/>
    </row>
    <row r="36" spans="1:23" s="4" customFormat="1" ht="20.25">
      <c r="A36" s="54"/>
      <c r="B36" s="23" t="s">
        <v>57</v>
      </c>
      <c r="C36" s="22">
        <v>2009</v>
      </c>
      <c r="D36" s="15">
        <v>1</v>
      </c>
      <c r="E36" s="49"/>
      <c r="F36" s="16">
        <v>0</v>
      </c>
      <c r="G36" s="46"/>
      <c r="H36" s="15">
        <v>1</v>
      </c>
      <c r="I36" s="49"/>
      <c r="J36" s="17">
        <v>0.5</v>
      </c>
      <c r="K36" s="33"/>
      <c r="L36" s="14">
        <v>0</v>
      </c>
      <c r="M36" s="33"/>
      <c r="N36" s="14">
        <v>1</v>
      </c>
      <c r="O36" s="30"/>
      <c r="P36" s="14">
        <v>1</v>
      </c>
      <c r="Q36" s="30"/>
      <c r="R36" s="14">
        <v>0</v>
      </c>
      <c r="S36" s="30"/>
      <c r="T36" s="14"/>
      <c r="U36" s="31"/>
      <c r="V36" s="18"/>
      <c r="W36" s="32"/>
    </row>
    <row r="37" spans="1:23" s="4" customFormat="1" ht="20.25">
      <c r="A37" s="55"/>
      <c r="B37" s="23" t="s">
        <v>61</v>
      </c>
      <c r="C37" s="22">
        <v>2012</v>
      </c>
      <c r="D37" s="15">
        <v>0</v>
      </c>
      <c r="E37" s="44"/>
      <c r="F37" s="16">
        <v>1</v>
      </c>
      <c r="G37" s="50"/>
      <c r="H37" s="15">
        <v>0</v>
      </c>
      <c r="I37" s="44"/>
      <c r="J37" s="17">
        <v>1</v>
      </c>
      <c r="K37" s="33"/>
      <c r="L37" s="17">
        <v>1</v>
      </c>
      <c r="M37" s="33"/>
      <c r="N37" s="14">
        <v>0</v>
      </c>
      <c r="O37" s="30"/>
      <c r="P37" s="14">
        <v>1</v>
      </c>
      <c r="Q37" s="30"/>
      <c r="R37" s="14">
        <v>0</v>
      </c>
      <c r="S37" s="30"/>
      <c r="T37" s="19"/>
      <c r="U37" s="31"/>
      <c r="V37" s="18"/>
      <c r="W37" s="32"/>
    </row>
    <row r="38" spans="1:23" ht="20.25">
      <c r="A38" s="34" t="s">
        <v>92</v>
      </c>
      <c r="B38" s="23" t="s">
        <v>58</v>
      </c>
      <c r="C38" s="22">
        <v>2005</v>
      </c>
      <c r="D38" s="14">
        <v>1</v>
      </c>
      <c r="E38" s="44">
        <v>1</v>
      </c>
      <c r="F38" s="14">
        <v>1</v>
      </c>
      <c r="G38" s="45" t="s">
        <v>23</v>
      </c>
      <c r="H38" s="14">
        <v>1</v>
      </c>
      <c r="I38" s="44">
        <v>5</v>
      </c>
      <c r="J38" s="14">
        <v>0</v>
      </c>
      <c r="K38" s="33">
        <v>7</v>
      </c>
      <c r="L38" s="14">
        <v>0</v>
      </c>
      <c r="M38" s="33">
        <f>K38+L38+L39+L40+L41</f>
        <v>7</v>
      </c>
      <c r="N38" s="14">
        <v>1</v>
      </c>
      <c r="O38" s="30">
        <v>8.5</v>
      </c>
      <c r="P38" s="14">
        <v>1</v>
      </c>
      <c r="Q38" s="30" t="s">
        <v>119</v>
      </c>
      <c r="R38" s="14">
        <v>1</v>
      </c>
      <c r="S38" s="30" t="s">
        <v>124</v>
      </c>
      <c r="T38" s="19"/>
      <c r="U38" s="31"/>
      <c r="V38" s="18"/>
      <c r="W38" s="32"/>
    </row>
    <row r="39" spans="1:23" ht="20.25">
      <c r="A39" s="35"/>
      <c r="B39" s="23" t="s">
        <v>59</v>
      </c>
      <c r="C39" s="22">
        <v>2008</v>
      </c>
      <c r="D39" s="14">
        <v>0</v>
      </c>
      <c r="E39" s="33"/>
      <c r="F39" s="14">
        <v>1</v>
      </c>
      <c r="G39" s="46"/>
      <c r="H39" s="14">
        <v>0</v>
      </c>
      <c r="I39" s="33"/>
      <c r="J39" s="14">
        <v>1</v>
      </c>
      <c r="K39" s="33"/>
      <c r="L39" s="14">
        <v>0</v>
      </c>
      <c r="M39" s="33"/>
      <c r="N39" s="14">
        <v>0.5</v>
      </c>
      <c r="O39" s="30"/>
      <c r="P39" s="14">
        <v>0.5</v>
      </c>
      <c r="Q39" s="30"/>
      <c r="R39" s="14">
        <v>0.5</v>
      </c>
      <c r="S39" s="30"/>
      <c r="T39" s="19"/>
      <c r="U39" s="31"/>
      <c r="V39" s="18"/>
      <c r="W39" s="32"/>
    </row>
    <row r="40" spans="1:23" ht="20.25">
      <c r="A40" s="35"/>
      <c r="B40" s="23" t="s">
        <v>60</v>
      </c>
      <c r="C40" s="22">
        <v>2009</v>
      </c>
      <c r="D40" s="14">
        <v>0</v>
      </c>
      <c r="E40" s="33"/>
      <c r="F40" s="14">
        <v>1</v>
      </c>
      <c r="G40" s="46"/>
      <c r="H40" s="14">
        <v>0</v>
      </c>
      <c r="I40" s="33"/>
      <c r="J40" s="14">
        <v>1</v>
      </c>
      <c r="K40" s="33"/>
      <c r="L40" s="14">
        <v>0</v>
      </c>
      <c r="M40" s="33"/>
      <c r="N40" s="14">
        <v>0</v>
      </c>
      <c r="O40" s="30"/>
      <c r="P40" s="14">
        <v>0.5</v>
      </c>
      <c r="Q40" s="30"/>
      <c r="R40" s="14">
        <v>1</v>
      </c>
      <c r="S40" s="30"/>
      <c r="T40" s="19"/>
      <c r="U40" s="31"/>
      <c r="V40" s="18"/>
      <c r="W40" s="32"/>
    </row>
    <row r="41" spans="1:23" ht="20.25">
      <c r="A41" s="35"/>
      <c r="B41" s="23"/>
      <c r="C41" s="22"/>
      <c r="D41" s="14"/>
      <c r="E41" s="33"/>
      <c r="F41" s="14"/>
      <c r="G41" s="46"/>
      <c r="H41" s="14"/>
      <c r="I41" s="33"/>
      <c r="J41" s="14"/>
      <c r="K41" s="33"/>
      <c r="L41" s="14"/>
      <c r="M41" s="33"/>
      <c r="N41" s="14"/>
      <c r="O41" s="30"/>
      <c r="P41" s="14"/>
      <c r="Q41" s="30"/>
      <c r="R41" s="14"/>
      <c r="S41" s="30"/>
      <c r="T41" s="19"/>
      <c r="U41" s="31"/>
      <c r="V41" s="18"/>
      <c r="W41" s="32"/>
    </row>
    <row r="42" spans="1:23" ht="20.25">
      <c r="A42" s="34" t="s">
        <v>62</v>
      </c>
      <c r="B42" s="23" t="s">
        <v>63</v>
      </c>
      <c r="C42" s="22">
        <v>2005</v>
      </c>
      <c r="D42" s="14">
        <v>1</v>
      </c>
      <c r="E42" s="47">
        <v>4</v>
      </c>
      <c r="F42" s="14">
        <v>0</v>
      </c>
      <c r="G42" s="37" t="s">
        <v>21</v>
      </c>
      <c r="H42" s="14">
        <v>1</v>
      </c>
      <c r="I42" s="33">
        <v>9.5</v>
      </c>
      <c r="J42" s="14">
        <v>0</v>
      </c>
      <c r="K42" s="33">
        <v>12.5</v>
      </c>
      <c r="L42" s="14">
        <v>1</v>
      </c>
      <c r="M42" s="33">
        <f>K42+L42+L43+L44+L45</f>
        <v>13.5</v>
      </c>
      <c r="N42" s="14">
        <v>0</v>
      </c>
      <c r="O42" s="30" t="s">
        <v>111</v>
      </c>
      <c r="P42" s="14">
        <v>0.5</v>
      </c>
      <c r="Q42" s="30" t="s">
        <v>118</v>
      </c>
      <c r="R42" s="14">
        <v>1</v>
      </c>
      <c r="S42" s="30" t="s">
        <v>115</v>
      </c>
      <c r="T42" s="19"/>
      <c r="U42" s="31"/>
      <c r="V42" s="18"/>
      <c r="W42" s="32"/>
    </row>
    <row r="43" spans="1:23" ht="20.25">
      <c r="A43" s="35"/>
      <c r="B43" s="23" t="s">
        <v>106</v>
      </c>
      <c r="C43" s="22">
        <v>2007</v>
      </c>
      <c r="D43" s="14">
        <v>1</v>
      </c>
      <c r="E43" s="47"/>
      <c r="F43" s="14">
        <v>0.5</v>
      </c>
      <c r="G43" s="37"/>
      <c r="H43" s="14">
        <v>1</v>
      </c>
      <c r="I43" s="33"/>
      <c r="J43" s="14">
        <v>1</v>
      </c>
      <c r="K43" s="33"/>
      <c r="L43" s="14">
        <v>0</v>
      </c>
      <c r="M43" s="33"/>
      <c r="N43" s="14">
        <v>1</v>
      </c>
      <c r="O43" s="30"/>
      <c r="P43" s="14">
        <v>0</v>
      </c>
      <c r="Q43" s="30"/>
      <c r="R43" s="14">
        <v>0</v>
      </c>
      <c r="S43" s="30"/>
      <c r="T43" s="19"/>
      <c r="U43" s="31"/>
      <c r="V43" s="18"/>
      <c r="W43" s="32"/>
    </row>
    <row r="44" spans="1:23" ht="20.25">
      <c r="A44" s="35"/>
      <c r="B44" s="23" t="s">
        <v>64</v>
      </c>
      <c r="C44" s="22">
        <v>2009</v>
      </c>
      <c r="D44" s="14">
        <v>1</v>
      </c>
      <c r="E44" s="47"/>
      <c r="F44" s="14">
        <v>1</v>
      </c>
      <c r="G44" s="37"/>
      <c r="H44" s="14">
        <v>1</v>
      </c>
      <c r="I44" s="33"/>
      <c r="J44" s="14">
        <v>1</v>
      </c>
      <c r="K44" s="33"/>
      <c r="L44" s="14">
        <v>0</v>
      </c>
      <c r="M44" s="33"/>
      <c r="N44" s="14">
        <v>1</v>
      </c>
      <c r="O44" s="30"/>
      <c r="P44" s="14">
        <v>1</v>
      </c>
      <c r="Q44" s="30"/>
      <c r="R44" s="14">
        <v>0</v>
      </c>
      <c r="S44" s="30"/>
      <c r="T44" s="14"/>
      <c r="U44" s="31"/>
      <c r="V44" s="18"/>
      <c r="W44" s="32"/>
    </row>
    <row r="45" spans="1:23" ht="20.25">
      <c r="A45" s="36"/>
      <c r="B45" s="23" t="s">
        <v>65</v>
      </c>
      <c r="C45" s="22">
        <v>2011</v>
      </c>
      <c r="D45" s="14">
        <v>1</v>
      </c>
      <c r="E45" s="47"/>
      <c r="F45" s="14">
        <v>0</v>
      </c>
      <c r="G45" s="37"/>
      <c r="H45" s="14">
        <v>1</v>
      </c>
      <c r="I45" s="33"/>
      <c r="J45" s="14">
        <v>1</v>
      </c>
      <c r="K45" s="33"/>
      <c r="L45" s="14">
        <v>0</v>
      </c>
      <c r="M45" s="33"/>
      <c r="N45" s="14">
        <v>1</v>
      </c>
      <c r="O45" s="30"/>
      <c r="P45" s="14">
        <v>1</v>
      </c>
      <c r="Q45" s="30"/>
      <c r="R45" s="14">
        <v>0</v>
      </c>
      <c r="S45" s="30"/>
      <c r="T45" s="19"/>
      <c r="U45" s="31"/>
      <c r="V45" s="18"/>
      <c r="W45" s="32"/>
    </row>
    <row r="46" spans="1:23" ht="20.25">
      <c r="A46" s="34" t="s">
        <v>66</v>
      </c>
      <c r="B46" s="23" t="s">
        <v>67</v>
      </c>
      <c r="C46" s="22">
        <v>2005</v>
      </c>
      <c r="D46" s="14">
        <v>0.5</v>
      </c>
      <c r="E46" s="33">
        <v>2.5</v>
      </c>
      <c r="F46" s="14">
        <v>0</v>
      </c>
      <c r="G46" s="37" t="s">
        <v>21</v>
      </c>
      <c r="H46" s="14">
        <v>1</v>
      </c>
      <c r="I46" s="33">
        <v>7.5</v>
      </c>
      <c r="J46" s="14">
        <v>1</v>
      </c>
      <c r="K46" s="33">
        <v>9.5</v>
      </c>
      <c r="L46" s="14">
        <v>0</v>
      </c>
      <c r="M46" s="33">
        <f>K46+L46+L47+L48+L49</f>
        <v>11.5</v>
      </c>
      <c r="N46" s="14">
        <v>1</v>
      </c>
      <c r="O46" s="30">
        <v>14</v>
      </c>
      <c r="P46" s="14">
        <v>0</v>
      </c>
      <c r="Q46" s="30" t="s">
        <v>120</v>
      </c>
      <c r="R46" s="14">
        <v>0</v>
      </c>
      <c r="S46" s="30" t="s">
        <v>109</v>
      </c>
      <c r="T46" s="19"/>
      <c r="U46" s="31"/>
      <c r="V46" s="18"/>
      <c r="W46" s="32"/>
    </row>
    <row r="47" spans="1:23" ht="20.25">
      <c r="A47" s="35"/>
      <c r="B47" s="23" t="s">
        <v>68</v>
      </c>
      <c r="C47" s="22">
        <v>2007</v>
      </c>
      <c r="D47" s="14">
        <v>1</v>
      </c>
      <c r="E47" s="33"/>
      <c r="F47" s="14">
        <v>1</v>
      </c>
      <c r="G47" s="37"/>
      <c r="H47" s="14">
        <v>0</v>
      </c>
      <c r="I47" s="33"/>
      <c r="J47" s="14">
        <v>0</v>
      </c>
      <c r="K47" s="33"/>
      <c r="L47" s="14">
        <v>0</v>
      </c>
      <c r="M47" s="33"/>
      <c r="N47" s="14">
        <v>1</v>
      </c>
      <c r="O47" s="30"/>
      <c r="P47" s="14">
        <v>1</v>
      </c>
      <c r="Q47" s="30"/>
      <c r="R47" s="14">
        <v>1</v>
      </c>
      <c r="S47" s="30"/>
      <c r="T47" s="19"/>
      <c r="U47" s="31"/>
      <c r="V47" s="18"/>
      <c r="W47" s="32"/>
    </row>
    <row r="48" spans="1:23" ht="20.25">
      <c r="A48" s="35"/>
      <c r="B48" s="23" t="s">
        <v>107</v>
      </c>
      <c r="C48" s="22">
        <v>2009</v>
      </c>
      <c r="D48" s="14">
        <v>1</v>
      </c>
      <c r="E48" s="33"/>
      <c r="F48" s="14">
        <v>1</v>
      </c>
      <c r="G48" s="37"/>
      <c r="H48" s="14">
        <v>0</v>
      </c>
      <c r="I48" s="33"/>
      <c r="J48" s="14">
        <v>1</v>
      </c>
      <c r="K48" s="33"/>
      <c r="L48" s="14">
        <v>1</v>
      </c>
      <c r="M48" s="33"/>
      <c r="N48" s="14">
        <v>0.5</v>
      </c>
      <c r="O48" s="30"/>
      <c r="P48" s="14">
        <v>0</v>
      </c>
      <c r="Q48" s="30"/>
      <c r="R48" s="14">
        <v>0.5</v>
      </c>
      <c r="S48" s="30"/>
      <c r="T48" s="14"/>
      <c r="U48" s="31"/>
      <c r="V48" s="18"/>
      <c r="W48" s="32"/>
    </row>
    <row r="49" spans="1:23" ht="20.25">
      <c r="A49" s="36"/>
      <c r="B49" s="23" t="s">
        <v>69</v>
      </c>
      <c r="C49" s="22">
        <v>2011</v>
      </c>
      <c r="D49" s="14">
        <v>0</v>
      </c>
      <c r="E49" s="33"/>
      <c r="F49" s="14">
        <v>1</v>
      </c>
      <c r="G49" s="37"/>
      <c r="H49" s="14">
        <v>1</v>
      </c>
      <c r="I49" s="33"/>
      <c r="J49" s="14">
        <v>0</v>
      </c>
      <c r="K49" s="33"/>
      <c r="L49" s="14">
        <v>1</v>
      </c>
      <c r="M49" s="33"/>
      <c r="N49" s="14">
        <v>0</v>
      </c>
      <c r="O49" s="30"/>
      <c r="P49" s="14">
        <v>1</v>
      </c>
      <c r="Q49" s="30"/>
      <c r="R49" s="14">
        <v>0</v>
      </c>
      <c r="S49" s="30"/>
      <c r="T49" s="19"/>
      <c r="U49" s="31"/>
      <c r="V49" s="18"/>
      <c r="W49" s="32"/>
    </row>
    <row r="50" spans="1:23" ht="20.25">
      <c r="A50" s="34" t="s">
        <v>70</v>
      </c>
      <c r="B50" s="23" t="s">
        <v>71</v>
      </c>
      <c r="C50" s="22">
        <v>2005</v>
      </c>
      <c r="D50" s="14">
        <v>1</v>
      </c>
      <c r="E50" s="33">
        <v>3</v>
      </c>
      <c r="F50" s="14">
        <v>0</v>
      </c>
      <c r="G50" s="37" t="s">
        <v>23</v>
      </c>
      <c r="H50" s="14">
        <v>1</v>
      </c>
      <c r="I50" s="33">
        <v>7.5</v>
      </c>
      <c r="J50" s="14">
        <v>0.5</v>
      </c>
      <c r="K50" s="33">
        <v>8.5</v>
      </c>
      <c r="L50" s="14">
        <v>1</v>
      </c>
      <c r="M50" s="33">
        <f>K50+L50+L51+L52+L53</f>
        <v>11.5</v>
      </c>
      <c r="N50" s="14">
        <v>0.5</v>
      </c>
      <c r="O50" s="30">
        <v>14</v>
      </c>
      <c r="P50" s="14">
        <v>0</v>
      </c>
      <c r="Q50" s="30" t="s">
        <v>116</v>
      </c>
      <c r="R50" s="14">
        <v>0</v>
      </c>
      <c r="S50" s="30" t="s">
        <v>111</v>
      </c>
      <c r="T50" s="19"/>
      <c r="U50" s="31"/>
      <c r="V50" s="18"/>
      <c r="W50" s="32"/>
    </row>
    <row r="51" spans="1:23" ht="20.25">
      <c r="A51" s="35"/>
      <c r="B51" s="23" t="s">
        <v>72</v>
      </c>
      <c r="C51" s="22">
        <v>2007</v>
      </c>
      <c r="D51" s="14">
        <v>1</v>
      </c>
      <c r="E51" s="33"/>
      <c r="F51" s="14">
        <v>0</v>
      </c>
      <c r="G51" s="37"/>
      <c r="H51" s="14">
        <v>1</v>
      </c>
      <c r="I51" s="33"/>
      <c r="J51" s="14">
        <v>0</v>
      </c>
      <c r="K51" s="33"/>
      <c r="L51" s="14">
        <v>1</v>
      </c>
      <c r="M51" s="33"/>
      <c r="N51" s="14">
        <v>1</v>
      </c>
      <c r="O51" s="30"/>
      <c r="P51" s="14">
        <v>0</v>
      </c>
      <c r="Q51" s="30"/>
      <c r="R51" s="14">
        <v>0.5</v>
      </c>
      <c r="S51" s="30"/>
      <c r="T51" s="19"/>
      <c r="U51" s="31"/>
      <c r="V51" s="18"/>
      <c r="W51" s="32"/>
    </row>
    <row r="52" spans="1:23" ht="20.25">
      <c r="A52" s="35"/>
      <c r="B52" s="23" t="s">
        <v>73</v>
      </c>
      <c r="C52" s="22">
        <v>2009</v>
      </c>
      <c r="D52" s="14">
        <v>1</v>
      </c>
      <c r="E52" s="33"/>
      <c r="F52" s="14">
        <v>0</v>
      </c>
      <c r="G52" s="37"/>
      <c r="H52" s="14">
        <v>1</v>
      </c>
      <c r="I52" s="33"/>
      <c r="J52" s="14">
        <v>0</v>
      </c>
      <c r="K52" s="33"/>
      <c r="L52" s="14">
        <v>1</v>
      </c>
      <c r="M52" s="33"/>
      <c r="N52" s="14">
        <v>0</v>
      </c>
      <c r="O52" s="30"/>
      <c r="P52" s="14">
        <v>1</v>
      </c>
      <c r="Q52" s="30"/>
      <c r="R52" s="14">
        <v>1</v>
      </c>
      <c r="S52" s="30"/>
      <c r="T52" s="14"/>
      <c r="U52" s="31"/>
      <c r="V52" s="18"/>
      <c r="W52" s="32"/>
    </row>
    <row r="53" spans="1:23" ht="20.25">
      <c r="A53" s="36"/>
      <c r="B53" s="23" t="s">
        <v>74</v>
      </c>
      <c r="C53" s="22">
        <v>2011</v>
      </c>
      <c r="D53" s="14">
        <v>0</v>
      </c>
      <c r="E53" s="33"/>
      <c r="F53" s="14">
        <v>1</v>
      </c>
      <c r="G53" s="37"/>
      <c r="H53" s="14">
        <v>0.5</v>
      </c>
      <c r="I53" s="33"/>
      <c r="J53" s="14">
        <v>0.5</v>
      </c>
      <c r="K53" s="33"/>
      <c r="L53" s="14">
        <v>0</v>
      </c>
      <c r="M53" s="33"/>
      <c r="N53" s="14">
        <v>1</v>
      </c>
      <c r="O53" s="30"/>
      <c r="P53" s="14">
        <v>0</v>
      </c>
      <c r="Q53" s="30"/>
      <c r="R53" s="14">
        <v>0</v>
      </c>
      <c r="S53" s="30"/>
      <c r="T53" s="19"/>
      <c r="U53" s="31"/>
      <c r="V53" s="18"/>
      <c r="W53" s="32"/>
    </row>
    <row r="54" spans="1:23" ht="20.25">
      <c r="A54" s="38" t="s">
        <v>93</v>
      </c>
      <c r="B54" s="23" t="s">
        <v>75</v>
      </c>
      <c r="C54" s="22">
        <v>2005</v>
      </c>
      <c r="D54" s="14">
        <v>1</v>
      </c>
      <c r="E54" s="33">
        <v>1</v>
      </c>
      <c r="F54" s="14">
        <v>0.5</v>
      </c>
      <c r="G54" s="37" t="s">
        <v>23</v>
      </c>
      <c r="H54" s="14">
        <v>0</v>
      </c>
      <c r="I54" s="33">
        <v>5</v>
      </c>
      <c r="J54" s="14">
        <v>1</v>
      </c>
      <c r="K54" s="33">
        <v>6</v>
      </c>
      <c r="L54" s="14">
        <v>0</v>
      </c>
      <c r="M54" s="33">
        <f>K54+L54+L55+L56+L57</f>
        <v>7</v>
      </c>
      <c r="N54" s="14">
        <v>1</v>
      </c>
      <c r="O54" s="30">
        <v>11</v>
      </c>
      <c r="P54" s="14">
        <v>1</v>
      </c>
      <c r="Q54" s="30" t="s">
        <v>121</v>
      </c>
      <c r="R54" s="14">
        <v>1</v>
      </c>
      <c r="S54" s="30" t="s">
        <v>120</v>
      </c>
      <c r="T54" s="19"/>
      <c r="U54" s="31"/>
      <c r="V54" s="18"/>
      <c r="W54" s="32"/>
    </row>
    <row r="55" spans="1:23" ht="20.25">
      <c r="A55" s="35"/>
      <c r="B55" s="23" t="s">
        <v>76</v>
      </c>
      <c r="C55" s="22">
        <v>2007</v>
      </c>
      <c r="D55" s="14">
        <v>0</v>
      </c>
      <c r="E55" s="33"/>
      <c r="F55" s="14">
        <v>1</v>
      </c>
      <c r="G55" s="37"/>
      <c r="H55" s="14">
        <v>0</v>
      </c>
      <c r="I55" s="33"/>
      <c r="J55" s="14">
        <v>0</v>
      </c>
      <c r="K55" s="33"/>
      <c r="L55" s="14">
        <v>0</v>
      </c>
      <c r="M55" s="33"/>
      <c r="N55" s="14">
        <v>1</v>
      </c>
      <c r="O55" s="30"/>
      <c r="P55" s="14">
        <v>1</v>
      </c>
      <c r="Q55" s="30"/>
      <c r="R55" s="14">
        <v>1</v>
      </c>
      <c r="S55" s="30"/>
      <c r="T55" s="19"/>
      <c r="U55" s="31"/>
      <c r="V55" s="18"/>
      <c r="W55" s="32"/>
    </row>
    <row r="56" spans="1:23" ht="20.25">
      <c r="A56" s="35"/>
      <c r="B56" s="23" t="s">
        <v>77</v>
      </c>
      <c r="C56" s="22">
        <v>2010</v>
      </c>
      <c r="D56" s="14">
        <v>0</v>
      </c>
      <c r="E56" s="33"/>
      <c r="F56" s="14">
        <v>1</v>
      </c>
      <c r="G56" s="37"/>
      <c r="H56" s="14">
        <v>1</v>
      </c>
      <c r="I56" s="33"/>
      <c r="J56" s="14">
        <v>0</v>
      </c>
      <c r="K56" s="33"/>
      <c r="L56" s="14">
        <v>0</v>
      </c>
      <c r="M56" s="33"/>
      <c r="N56" s="14">
        <v>1</v>
      </c>
      <c r="O56" s="30"/>
      <c r="P56" s="14">
        <v>1</v>
      </c>
      <c r="Q56" s="30"/>
      <c r="R56" s="14">
        <v>0</v>
      </c>
      <c r="S56" s="30"/>
      <c r="T56" s="14"/>
      <c r="U56" s="31"/>
      <c r="V56" s="18"/>
      <c r="W56" s="32"/>
    </row>
    <row r="57" spans="1:23" ht="20.25">
      <c r="A57" s="36"/>
      <c r="B57" s="23" t="s">
        <v>78</v>
      </c>
      <c r="C57" s="22">
        <v>2012</v>
      </c>
      <c r="D57" s="14">
        <v>0</v>
      </c>
      <c r="E57" s="33"/>
      <c r="F57" s="14">
        <v>0.5</v>
      </c>
      <c r="G57" s="37"/>
      <c r="H57" s="14">
        <v>0</v>
      </c>
      <c r="I57" s="33"/>
      <c r="J57" s="14">
        <v>0</v>
      </c>
      <c r="K57" s="33"/>
      <c r="L57" s="14">
        <v>1</v>
      </c>
      <c r="M57" s="33"/>
      <c r="N57" s="14">
        <v>1</v>
      </c>
      <c r="O57" s="30"/>
      <c r="P57" s="14">
        <v>0</v>
      </c>
      <c r="Q57" s="30"/>
      <c r="R57" s="14">
        <v>0</v>
      </c>
      <c r="S57" s="30"/>
      <c r="T57" s="19"/>
      <c r="U57" s="31"/>
      <c r="V57" s="18"/>
      <c r="W57" s="32"/>
    </row>
    <row r="58" spans="1:23" ht="20.25">
      <c r="A58" s="34" t="s">
        <v>99</v>
      </c>
      <c r="B58" s="23" t="s">
        <v>79</v>
      </c>
      <c r="C58" s="22">
        <v>2006</v>
      </c>
      <c r="D58" s="14">
        <v>1</v>
      </c>
      <c r="E58" s="33">
        <v>3</v>
      </c>
      <c r="F58" s="14">
        <v>0.5</v>
      </c>
      <c r="G58" s="37" t="s">
        <v>26</v>
      </c>
      <c r="H58" s="14">
        <v>0</v>
      </c>
      <c r="I58" s="33">
        <v>4.5</v>
      </c>
      <c r="J58" s="14">
        <v>1</v>
      </c>
      <c r="K58" s="33">
        <v>8</v>
      </c>
      <c r="L58" s="14">
        <v>0</v>
      </c>
      <c r="M58" s="33">
        <f>K58+L58+L59+L60+L61</f>
        <v>10.5</v>
      </c>
      <c r="N58" s="14">
        <v>0</v>
      </c>
      <c r="O58" s="30">
        <v>12</v>
      </c>
      <c r="P58" s="14">
        <v>0.5</v>
      </c>
      <c r="Q58" s="30" t="s">
        <v>110</v>
      </c>
      <c r="R58" s="14">
        <v>1</v>
      </c>
      <c r="S58" s="30" t="s">
        <v>111</v>
      </c>
      <c r="T58" s="19"/>
      <c r="U58" s="31"/>
      <c r="V58" s="18"/>
      <c r="W58" s="32"/>
    </row>
    <row r="59" spans="1:23" ht="20.25">
      <c r="A59" s="35"/>
      <c r="B59" s="23" t="s">
        <v>80</v>
      </c>
      <c r="C59" s="22">
        <v>2008</v>
      </c>
      <c r="D59" s="14">
        <v>1</v>
      </c>
      <c r="E59" s="33"/>
      <c r="F59" s="14">
        <v>0</v>
      </c>
      <c r="G59" s="37"/>
      <c r="H59" s="14">
        <v>0</v>
      </c>
      <c r="I59" s="33"/>
      <c r="J59" s="14">
        <v>0.5</v>
      </c>
      <c r="K59" s="33"/>
      <c r="L59" s="14">
        <v>0.5</v>
      </c>
      <c r="M59" s="33"/>
      <c r="N59" s="14">
        <v>0.5</v>
      </c>
      <c r="O59" s="30"/>
      <c r="P59" s="14">
        <v>1</v>
      </c>
      <c r="Q59" s="30"/>
      <c r="R59" s="14">
        <v>0</v>
      </c>
      <c r="S59" s="30"/>
      <c r="T59" s="19"/>
      <c r="U59" s="31"/>
      <c r="V59" s="18"/>
      <c r="W59" s="32"/>
    </row>
    <row r="60" spans="1:23" ht="20.25">
      <c r="A60" s="35"/>
      <c r="B60" s="23" t="s">
        <v>81</v>
      </c>
      <c r="C60" s="22">
        <v>2009</v>
      </c>
      <c r="D60" s="14">
        <v>1</v>
      </c>
      <c r="E60" s="33"/>
      <c r="F60" s="14">
        <v>0</v>
      </c>
      <c r="G60" s="37"/>
      <c r="H60" s="14">
        <v>0</v>
      </c>
      <c r="I60" s="33"/>
      <c r="J60" s="14">
        <v>1</v>
      </c>
      <c r="K60" s="33"/>
      <c r="L60" s="14">
        <v>1</v>
      </c>
      <c r="M60" s="33"/>
      <c r="N60" s="14">
        <v>1</v>
      </c>
      <c r="O60" s="30"/>
      <c r="P60" s="14">
        <v>0</v>
      </c>
      <c r="Q60" s="30"/>
      <c r="R60" s="14">
        <v>1</v>
      </c>
      <c r="S60" s="30"/>
      <c r="T60" s="14"/>
      <c r="U60" s="31"/>
      <c r="V60" s="18"/>
      <c r="W60" s="32"/>
    </row>
    <row r="61" spans="1:23" ht="20.25">
      <c r="A61" s="36"/>
      <c r="B61" s="23" t="s">
        <v>82</v>
      </c>
      <c r="C61" s="22">
        <v>2011</v>
      </c>
      <c r="D61" s="14">
        <v>0</v>
      </c>
      <c r="E61" s="33"/>
      <c r="F61" s="14">
        <v>1</v>
      </c>
      <c r="G61" s="37"/>
      <c r="H61" s="14">
        <v>0</v>
      </c>
      <c r="I61" s="33"/>
      <c r="J61" s="14">
        <v>1</v>
      </c>
      <c r="K61" s="33"/>
      <c r="L61" s="14">
        <v>1</v>
      </c>
      <c r="M61" s="33"/>
      <c r="N61" s="14">
        <v>0</v>
      </c>
      <c r="O61" s="30"/>
      <c r="P61" s="14">
        <v>1</v>
      </c>
      <c r="Q61" s="30"/>
      <c r="R61" s="14">
        <v>0</v>
      </c>
      <c r="S61" s="30"/>
      <c r="T61" s="19"/>
      <c r="U61" s="31"/>
      <c r="V61" s="18"/>
      <c r="W61" s="32"/>
    </row>
    <row r="62" spans="1:23" ht="20.25">
      <c r="A62" s="34" t="s">
        <v>15</v>
      </c>
      <c r="B62" s="23"/>
      <c r="C62" s="22"/>
      <c r="D62" s="14"/>
      <c r="E62" s="33">
        <v>2</v>
      </c>
      <c r="F62" s="14"/>
      <c r="G62" s="37" t="s">
        <v>22</v>
      </c>
      <c r="H62" s="14"/>
      <c r="I62" s="33">
        <v>6</v>
      </c>
      <c r="J62" s="14"/>
      <c r="K62" s="33">
        <v>9</v>
      </c>
      <c r="L62" s="14"/>
      <c r="M62" s="33">
        <f>K62+L62+L63+L64+L65</f>
        <v>11</v>
      </c>
      <c r="N62" s="14"/>
      <c r="O62" s="30">
        <v>12</v>
      </c>
      <c r="P62" s="14"/>
      <c r="Q62" s="30" t="s">
        <v>121</v>
      </c>
      <c r="R62" s="14"/>
      <c r="S62" s="30" t="s">
        <v>116</v>
      </c>
      <c r="T62" s="19"/>
      <c r="U62" s="31"/>
      <c r="V62" s="18"/>
      <c r="W62" s="32"/>
    </row>
    <row r="63" spans="1:23" ht="20.25">
      <c r="A63" s="35"/>
      <c r="B63" s="23" t="s">
        <v>83</v>
      </c>
      <c r="C63" s="22">
        <v>2007</v>
      </c>
      <c r="D63" s="14">
        <v>0.5</v>
      </c>
      <c r="E63" s="33"/>
      <c r="F63" s="14">
        <v>1</v>
      </c>
      <c r="G63" s="37"/>
      <c r="H63" s="14">
        <v>0</v>
      </c>
      <c r="I63" s="33"/>
      <c r="J63" s="14">
        <v>1</v>
      </c>
      <c r="K63" s="33"/>
      <c r="L63" s="14">
        <v>1</v>
      </c>
      <c r="M63" s="33"/>
      <c r="N63" s="14">
        <v>0</v>
      </c>
      <c r="O63" s="30"/>
      <c r="P63" s="14">
        <v>0</v>
      </c>
      <c r="Q63" s="30"/>
      <c r="R63" s="14">
        <v>1</v>
      </c>
      <c r="S63" s="30"/>
      <c r="T63" s="19"/>
      <c r="U63" s="31"/>
      <c r="V63" s="18"/>
      <c r="W63" s="32"/>
    </row>
    <row r="64" spans="1:23" ht="20.25">
      <c r="A64" s="35"/>
      <c r="B64" s="23" t="s">
        <v>16</v>
      </c>
      <c r="C64" s="22">
        <v>2009</v>
      </c>
      <c r="D64" s="14">
        <v>1</v>
      </c>
      <c r="E64" s="33"/>
      <c r="F64" s="14">
        <v>1</v>
      </c>
      <c r="G64" s="37"/>
      <c r="H64" s="14">
        <v>0</v>
      </c>
      <c r="I64" s="33"/>
      <c r="J64" s="14">
        <v>1</v>
      </c>
      <c r="K64" s="33"/>
      <c r="L64" s="14">
        <v>1</v>
      </c>
      <c r="M64" s="33"/>
      <c r="N64" s="14">
        <v>1</v>
      </c>
      <c r="O64" s="30"/>
      <c r="P64" s="14">
        <v>1</v>
      </c>
      <c r="Q64" s="30"/>
      <c r="R64" s="14">
        <v>0</v>
      </c>
      <c r="S64" s="30"/>
      <c r="T64" s="14"/>
      <c r="U64" s="31"/>
      <c r="V64" s="18"/>
      <c r="W64" s="32"/>
    </row>
    <row r="65" spans="1:23" ht="20.25">
      <c r="A65" s="36"/>
      <c r="B65" s="23" t="s">
        <v>84</v>
      </c>
      <c r="C65" s="22">
        <v>2011</v>
      </c>
      <c r="D65" s="14">
        <v>0.5</v>
      </c>
      <c r="E65" s="33"/>
      <c r="F65" s="14">
        <v>1</v>
      </c>
      <c r="G65" s="37"/>
      <c r="H65" s="14">
        <v>1</v>
      </c>
      <c r="I65" s="33"/>
      <c r="J65" s="14">
        <v>1</v>
      </c>
      <c r="K65" s="33"/>
      <c r="L65" s="14">
        <v>0</v>
      </c>
      <c r="M65" s="33"/>
      <c r="N65" s="14">
        <v>0</v>
      </c>
      <c r="O65" s="30"/>
      <c r="P65" s="14">
        <v>1</v>
      </c>
      <c r="Q65" s="30"/>
      <c r="R65" s="14">
        <v>0</v>
      </c>
      <c r="S65" s="30"/>
      <c r="T65" s="19"/>
      <c r="U65" s="31"/>
      <c r="V65" s="18"/>
      <c r="W65" s="32"/>
    </row>
    <row r="66" spans="1:23" ht="20.25">
      <c r="A66" s="34" t="s">
        <v>94</v>
      </c>
      <c r="B66" s="23" t="s">
        <v>95</v>
      </c>
      <c r="C66" s="22">
        <v>2005</v>
      </c>
      <c r="D66" s="14">
        <v>1</v>
      </c>
      <c r="E66" s="33">
        <v>4</v>
      </c>
      <c r="F66" s="14">
        <v>0</v>
      </c>
      <c r="G66" s="37" t="s">
        <v>100</v>
      </c>
      <c r="H66" s="14">
        <v>1</v>
      </c>
      <c r="I66" s="33">
        <v>9</v>
      </c>
      <c r="J66" s="14">
        <v>0.5</v>
      </c>
      <c r="K66" s="33">
        <v>11</v>
      </c>
      <c r="L66" s="14">
        <v>0</v>
      </c>
      <c r="M66" s="33">
        <f>K66+L66+L67+L68+L69</f>
        <v>14</v>
      </c>
      <c r="N66" s="14">
        <v>1</v>
      </c>
      <c r="O66" s="30" t="s">
        <v>111</v>
      </c>
      <c r="P66" s="14">
        <v>1</v>
      </c>
      <c r="Q66" s="41" t="s">
        <v>114</v>
      </c>
      <c r="R66" s="14">
        <v>0</v>
      </c>
      <c r="S66" s="41" t="s">
        <v>123</v>
      </c>
      <c r="T66" s="19"/>
      <c r="U66" s="31"/>
      <c r="V66" s="18"/>
      <c r="W66" s="32"/>
    </row>
    <row r="67" spans="1:23" ht="20.25">
      <c r="A67" s="35"/>
      <c r="B67" s="23" t="s">
        <v>96</v>
      </c>
      <c r="C67" s="22">
        <v>2008</v>
      </c>
      <c r="D67" s="14">
        <v>1</v>
      </c>
      <c r="E67" s="33"/>
      <c r="F67" s="14">
        <v>1</v>
      </c>
      <c r="G67" s="37"/>
      <c r="H67" s="14">
        <v>0</v>
      </c>
      <c r="I67" s="33"/>
      <c r="J67" s="14">
        <v>0</v>
      </c>
      <c r="K67" s="33"/>
      <c r="L67" s="14">
        <v>1</v>
      </c>
      <c r="M67" s="33"/>
      <c r="N67" s="14">
        <v>0.5</v>
      </c>
      <c r="O67" s="30"/>
      <c r="P67" s="14">
        <v>1</v>
      </c>
      <c r="Q67" s="41"/>
      <c r="R67" s="14">
        <v>1</v>
      </c>
      <c r="S67" s="41"/>
      <c r="T67" s="19"/>
      <c r="U67" s="31"/>
      <c r="V67" s="18"/>
      <c r="W67" s="32"/>
    </row>
    <row r="68" spans="1:23" ht="20.25">
      <c r="A68" s="35"/>
      <c r="B68" s="23" t="s">
        <v>97</v>
      </c>
      <c r="C68" s="22">
        <v>2009</v>
      </c>
      <c r="D68" s="14">
        <v>1</v>
      </c>
      <c r="E68" s="33"/>
      <c r="F68" s="14">
        <v>1</v>
      </c>
      <c r="G68" s="37"/>
      <c r="H68" s="14">
        <v>1</v>
      </c>
      <c r="I68" s="33"/>
      <c r="J68" s="14">
        <v>1</v>
      </c>
      <c r="K68" s="33"/>
      <c r="L68" s="14">
        <v>1</v>
      </c>
      <c r="M68" s="33"/>
      <c r="N68" s="14">
        <v>1</v>
      </c>
      <c r="O68" s="30"/>
      <c r="P68" s="14">
        <v>1</v>
      </c>
      <c r="Q68" s="41"/>
      <c r="R68" s="14">
        <v>1</v>
      </c>
      <c r="S68" s="41"/>
      <c r="T68" s="14"/>
      <c r="U68" s="31"/>
      <c r="V68" s="18"/>
      <c r="W68" s="32"/>
    </row>
    <row r="69" spans="1:23" ht="20.25">
      <c r="A69" s="36"/>
      <c r="B69" s="23" t="s">
        <v>98</v>
      </c>
      <c r="C69" s="22">
        <v>2011</v>
      </c>
      <c r="D69" s="14">
        <v>1</v>
      </c>
      <c r="E69" s="33"/>
      <c r="F69" s="14">
        <v>0</v>
      </c>
      <c r="G69" s="37"/>
      <c r="H69" s="14">
        <v>1</v>
      </c>
      <c r="I69" s="33"/>
      <c r="J69" s="14">
        <v>0.5</v>
      </c>
      <c r="K69" s="33"/>
      <c r="L69" s="14">
        <v>1</v>
      </c>
      <c r="M69" s="33"/>
      <c r="N69" s="14">
        <v>0</v>
      </c>
      <c r="O69" s="30"/>
      <c r="P69" s="14">
        <v>1</v>
      </c>
      <c r="Q69" s="41"/>
      <c r="R69" s="14">
        <v>1</v>
      </c>
      <c r="S69" s="41"/>
      <c r="T69" s="19"/>
      <c r="U69" s="31"/>
      <c r="V69" s="18"/>
      <c r="W69" s="32"/>
    </row>
    <row r="70" spans="1:23" ht="20.25">
      <c r="A70" s="34" t="s">
        <v>101</v>
      </c>
      <c r="B70" s="23" t="s">
        <v>102</v>
      </c>
      <c r="C70" s="22">
        <v>2007</v>
      </c>
      <c r="D70" s="14">
        <v>1</v>
      </c>
      <c r="E70" s="33">
        <f>D70+D71+D72+D73</f>
        <v>3.5</v>
      </c>
      <c r="F70" s="14">
        <v>1</v>
      </c>
      <c r="G70" s="37" t="s">
        <v>20</v>
      </c>
      <c r="H70" s="14">
        <v>0</v>
      </c>
      <c r="I70" s="33">
        <v>8.5</v>
      </c>
      <c r="J70" s="14">
        <v>1</v>
      </c>
      <c r="K70" s="33">
        <v>10.5</v>
      </c>
      <c r="L70" s="14">
        <v>0</v>
      </c>
      <c r="M70" s="33">
        <v>12</v>
      </c>
      <c r="N70" s="14">
        <v>1</v>
      </c>
      <c r="O70" s="30" t="s">
        <v>112</v>
      </c>
      <c r="P70" s="14">
        <v>1</v>
      </c>
      <c r="Q70" s="30" t="s">
        <v>109</v>
      </c>
      <c r="R70" s="14">
        <v>0</v>
      </c>
      <c r="S70" s="30" t="s">
        <v>122</v>
      </c>
      <c r="T70" s="19"/>
      <c r="U70" s="31"/>
      <c r="V70" s="18"/>
      <c r="W70" s="32"/>
    </row>
    <row r="71" spans="1:23" ht="20.25">
      <c r="A71" s="35"/>
      <c r="B71" s="23" t="s">
        <v>103</v>
      </c>
      <c r="C71" s="22">
        <v>2008</v>
      </c>
      <c r="D71" s="14">
        <v>0.5</v>
      </c>
      <c r="E71" s="33"/>
      <c r="F71" s="14">
        <v>0</v>
      </c>
      <c r="G71" s="37"/>
      <c r="H71" s="14">
        <v>1</v>
      </c>
      <c r="I71" s="33"/>
      <c r="J71" s="14">
        <v>0</v>
      </c>
      <c r="K71" s="33"/>
      <c r="L71" s="14">
        <v>0.5</v>
      </c>
      <c r="M71" s="33"/>
      <c r="N71" s="14">
        <v>1</v>
      </c>
      <c r="O71" s="30"/>
      <c r="P71" s="14">
        <v>1</v>
      </c>
      <c r="Q71" s="30"/>
      <c r="R71" s="14">
        <v>0</v>
      </c>
      <c r="S71" s="30"/>
      <c r="T71" s="19"/>
      <c r="U71" s="31"/>
      <c r="V71" s="18"/>
      <c r="W71" s="32"/>
    </row>
    <row r="72" spans="1:23" ht="20.25">
      <c r="A72" s="35"/>
      <c r="B72" s="23" t="s">
        <v>105</v>
      </c>
      <c r="C72" s="22">
        <v>2009</v>
      </c>
      <c r="D72" s="14">
        <v>1</v>
      </c>
      <c r="E72" s="33"/>
      <c r="F72" s="14">
        <v>1</v>
      </c>
      <c r="G72" s="37"/>
      <c r="H72" s="14">
        <v>1</v>
      </c>
      <c r="I72" s="33"/>
      <c r="J72" s="14">
        <v>0</v>
      </c>
      <c r="K72" s="33"/>
      <c r="L72" s="14">
        <v>1</v>
      </c>
      <c r="M72" s="33"/>
      <c r="N72" s="14">
        <v>0.5</v>
      </c>
      <c r="O72" s="30"/>
      <c r="P72" s="14">
        <v>0</v>
      </c>
      <c r="Q72" s="30"/>
      <c r="R72" s="14">
        <v>1</v>
      </c>
      <c r="S72" s="30"/>
      <c r="T72" s="14"/>
      <c r="U72" s="31"/>
      <c r="V72" s="18"/>
      <c r="W72" s="32"/>
    </row>
    <row r="73" spans="1:23" ht="20.25">
      <c r="A73" s="36"/>
      <c r="B73" s="23" t="s">
        <v>104</v>
      </c>
      <c r="C73" s="22">
        <v>2011</v>
      </c>
      <c r="D73" s="14">
        <v>1</v>
      </c>
      <c r="E73" s="33"/>
      <c r="F73" s="14">
        <v>1</v>
      </c>
      <c r="G73" s="37"/>
      <c r="H73" s="14">
        <v>0</v>
      </c>
      <c r="I73" s="33"/>
      <c r="J73" s="14">
        <v>1</v>
      </c>
      <c r="K73" s="33"/>
      <c r="L73" s="14">
        <v>0</v>
      </c>
      <c r="M73" s="33"/>
      <c r="N73" s="14">
        <v>1</v>
      </c>
      <c r="O73" s="30"/>
      <c r="P73" s="14">
        <v>0</v>
      </c>
      <c r="Q73" s="30"/>
      <c r="R73" s="14">
        <v>1</v>
      </c>
      <c r="S73" s="30"/>
      <c r="T73" s="19"/>
      <c r="U73" s="31"/>
      <c r="V73" s="18"/>
      <c r="W73" s="32"/>
    </row>
    <row r="76" spans="9:10" ht="44.25">
      <c r="I76" s="25"/>
      <c r="J76" s="7"/>
    </row>
  </sheetData>
  <sheetProtection/>
  <mergeCells count="199">
    <mergeCell ref="W70:W73"/>
    <mergeCell ref="K70:K73"/>
    <mergeCell ref="M70:M73"/>
    <mergeCell ref="O70:O73"/>
    <mergeCell ref="Q70:Q73"/>
    <mergeCell ref="A70:A73"/>
    <mergeCell ref="E70:E73"/>
    <mergeCell ref="G70:G73"/>
    <mergeCell ref="I70:I73"/>
    <mergeCell ref="S70:S73"/>
    <mergeCell ref="U70:U73"/>
    <mergeCell ref="U66:U69"/>
    <mergeCell ref="W66:W69"/>
    <mergeCell ref="M66:M69"/>
    <mergeCell ref="O66:O69"/>
    <mergeCell ref="Q66:Q69"/>
    <mergeCell ref="S66:S69"/>
    <mergeCell ref="K18:K21"/>
    <mergeCell ref="K66:K69"/>
    <mergeCell ref="A42:A45"/>
    <mergeCell ref="E22:E25"/>
    <mergeCell ref="G22:G25"/>
    <mergeCell ref="A66:A69"/>
    <mergeCell ref="E66:E69"/>
    <mergeCell ref="G66:G69"/>
    <mergeCell ref="I66:I69"/>
    <mergeCell ref="G10:G13"/>
    <mergeCell ref="I10:I13"/>
    <mergeCell ref="M22:M25"/>
    <mergeCell ref="M18:M21"/>
    <mergeCell ref="M14:M17"/>
    <mergeCell ref="G14:G17"/>
    <mergeCell ref="K14:K17"/>
    <mergeCell ref="I14:I17"/>
    <mergeCell ref="G18:G21"/>
    <mergeCell ref="I18:I21"/>
    <mergeCell ref="M6:M9"/>
    <mergeCell ref="K10:K13"/>
    <mergeCell ref="E30:E33"/>
    <mergeCell ref="G30:G33"/>
    <mergeCell ref="I30:I33"/>
    <mergeCell ref="I22:I25"/>
    <mergeCell ref="G26:G29"/>
    <mergeCell ref="I26:I29"/>
    <mergeCell ref="G6:G9"/>
    <mergeCell ref="I6:I9"/>
    <mergeCell ref="A38:A41"/>
    <mergeCell ref="A10:A13"/>
    <mergeCell ref="A14:A17"/>
    <mergeCell ref="A34:A37"/>
    <mergeCell ref="A18:A21"/>
    <mergeCell ref="A22:A25"/>
    <mergeCell ref="J5:K5"/>
    <mergeCell ref="L5:M5"/>
    <mergeCell ref="M10:M13"/>
    <mergeCell ref="A6:A9"/>
    <mergeCell ref="A26:A29"/>
    <mergeCell ref="A30:A33"/>
    <mergeCell ref="E26:E29"/>
    <mergeCell ref="E14:E17"/>
    <mergeCell ref="E18:E21"/>
    <mergeCell ref="K6:K9"/>
    <mergeCell ref="I34:I37"/>
    <mergeCell ref="E34:E37"/>
    <mergeCell ref="G34:G37"/>
    <mergeCell ref="B1:M1"/>
    <mergeCell ref="B2:M2"/>
    <mergeCell ref="E6:E9"/>
    <mergeCell ref="E10:E13"/>
    <mergeCell ref="D5:E5"/>
    <mergeCell ref="F5:G5"/>
    <mergeCell ref="H5:I5"/>
    <mergeCell ref="E38:E41"/>
    <mergeCell ref="G38:G41"/>
    <mergeCell ref="I38:I41"/>
    <mergeCell ref="K38:K41"/>
    <mergeCell ref="E42:E45"/>
    <mergeCell ref="G42:G45"/>
    <mergeCell ref="I42:I45"/>
    <mergeCell ref="K42:K45"/>
    <mergeCell ref="K50:K53"/>
    <mergeCell ref="M50:M53"/>
    <mergeCell ref="M42:M45"/>
    <mergeCell ref="M38:M41"/>
    <mergeCell ref="K26:K29"/>
    <mergeCell ref="O46:O49"/>
    <mergeCell ref="M30:M33"/>
    <mergeCell ref="K34:K37"/>
    <mergeCell ref="K30:K33"/>
    <mergeCell ref="K22:K25"/>
    <mergeCell ref="O26:O29"/>
    <mergeCell ref="O30:O33"/>
    <mergeCell ref="O38:O41"/>
    <mergeCell ref="O42:O45"/>
    <mergeCell ref="O34:O37"/>
    <mergeCell ref="M26:M29"/>
    <mergeCell ref="M34:M37"/>
    <mergeCell ref="Q26:Q29"/>
    <mergeCell ref="N5:O5"/>
    <mergeCell ref="O6:O9"/>
    <mergeCell ref="O10:O13"/>
    <mergeCell ref="O14:O17"/>
    <mergeCell ref="O18:O21"/>
    <mergeCell ref="O22:O25"/>
    <mergeCell ref="P5:Q5"/>
    <mergeCell ref="S34:S37"/>
    <mergeCell ref="Q38:Q41"/>
    <mergeCell ref="Q42:Q45"/>
    <mergeCell ref="Q34:Q37"/>
    <mergeCell ref="Q6:Q9"/>
    <mergeCell ref="Q10:Q13"/>
    <mergeCell ref="Q14:Q17"/>
    <mergeCell ref="Q30:Q33"/>
    <mergeCell ref="Q18:Q21"/>
    <mergeCell ref="Q22:Q25"/>
    <mergeCell ref="U26:U29"/>
    <mergeCell ref="S18:S21"/>
    <mergeCell ref="S22:S25"/>
    <mergeCell ref="S26:S29"/>
    <mergeCell ref="S30:S33"/>
    <mergeCell ref="R5:S5"/>
    <mergeCell ref="S6:S9"/>
    <mergeCell ref="S10:S13"/>
    <mergeCell ref="S14:S17"/>
    <mergeCell ref="W30:W33"/>
    <mergeCell ref="U38:U41"/>
    <mergeCell ref="U42:U45"/>
    <mergeCell ref="U34:U37"/>
    <mergeCell ref="T5:U5"/>
    <mergeCell ref="U6:U9"/>
    <mergeCell ref="U10:U13"/>
    <mergeCell ref="U14:U17"/>
    <mergeCell ref="U18:U21"/>
    <mergeCell ref="U22:U25"/>
    <mergeCell ref="W34:W37"/>
    <mergeCell ref="W46:W49"/>
    <mergeCell ref="U30:U33"/>
    <mergeCell ref="V5:W5"/>
    <mergeCell ref="W6:W9"/>
    <mergeCell ref="W10:W13"/>
    <mergeCell ref="W14:W17"/>
    <mergeCell ref="W18:W21"/>
    <mergeCell ref="W22:W25"/>
    <mergeCell ref="W26:W29"/>
    <mergeCell ref="A46:A49"/>
    <mergeCell ref="E46:E49"/>
    <mergeCell ref="G46:G49"/>
    <mergeCell ref="I46:I49"/>
    <mergeCell ref="W38:W41"/>
    <mergeCell ref="W42:W45"/>
    <mergeCell ref="S38:S41"/>
    <mergeCell ref="S42:S45"/>
    <mergeCell ref="K46:K49"/>
    <mergeCell ref="M46:M49"/>
    <mergeCell ref="Q46:Q49"/>
    <mergeCell ref="S46:S49"/>
    <mergeCell ref="U46:U49"/>
    <mergeCell ref="A50:A53"/>
    <mergeCell ref="E50:E53"/>
    <mergeCell ref="G50:G53"/>
    <mergeCell ref="I50:I53"/>
    <mergeCell ref="O50:O53"/>
    <mergeCell ref="Q50:Q53"/>
    <mergeCell ref="S50:S53"/>
    <mergeCell ref="U50:U53"/>
    <mergeCell ref="W50:W53"/>
    <mergeCell ref="A54:A57"/>
    <mergeCell ref="E54:E57"/>
    <mergeCell ref="G54:G57"/>
    <mergeCell ref="I54:I57"/>
    <mergeCell ref="K54:K57"/>
    <mergeCell ref="M54:M57"/>
    <mergeCell ref="O54:O57"/>
    <mergeCell ref="Q54:Q57"/>
    <mergeCell ref="U58:U61"/>
    <mergeCell ref="W58:W61"/>
    <mergeCell ref="S54:S57"/>
    <mergeCell ref="U54:U57"/>
    <mergeCell ref="W54:W57"/>
    <mergeCell ref="A58:A61"/>
    <mergeCell ref="E58:E61"/>
    <mergeCell ref="G58:G61"/>
    <mergeCell ref="I58:I61"/>
    <mergeCell ref="K58:K61"/>
    <mergeCell ref="A62:A65"/>
    <mergeCell ref="E62:E65"/>
    <mergeCell ref="G62:G65"/>
    <mergeCell ref="I62:I65"/>
    <mergeCell ref="Q58:Q61"/>
    <mergeCell ref="S58:S61"/>
    <mergeCell ref="M58:M61"/>
    <mergeCell ref="O58:O61"/>
    <mergeCell ref="S62:S65"/>
    <mergeCell ref="U62:U65"/>
    <mergeCell ref="W62:W65"/>
    <mergeCell ref="K62:K65"/>
    <mergeCell ref="M62:M65"/>
    <mergeCell ref="O62:O65"/>
    <mergeCell ref="Q62:Q65"/>
  </mergeCells>
  <printOptions/>
  <pageMargins left="0.2362204724409449" right="0.2362204724409449" top="0.7480314960629921" bottom="0.35433070866141736" header="0.31496062992125984" footer="0.31496062992125984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desident</dc:creator>
  <cp:keywords/>
  <dc:description/>
  <cp:lastModifiedBy>5</cp:lastModifiedBy>
  <cp:lastPrinted>2019-08-08T10:04:02Z</cp:lastPrinted>
  <dcterms:created xsi:type="dcterms:W3CDTF">2007-11-04T11:05:29Z</dcterms:created>
  <dcterms:modified xsi:type="dcterms:W3CDTF">2019-08-08T20:18:47Z</dcterms:modified>
  <cp:category/>
  <cp:version/>
  <cp:contentType/>
  <cp:contentStatus/>
</cp:coreProperties>
</file>